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1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JAYVERMA\Documents\"/>
    </mc:Choice>
  </mc:AlternateContent>
  <xr:revisionPtr revIDLastSave="0" documentId="13_ncr:1_{48AC6547-960E-4137-AB5A-976552DE7E98}" xr6:coauthVersionLast="47" xr6:coauthVersionMax="47" xr10:uidLastSave="{00000000-0000-0000-0000-000000000000}"/>
  <bookViews>
    <workbookView xWindow="-110" yWindow="-110" windowWidth="19420" windowHeight="10300" xr2:uid="{B04BCEA5-DA6B-4872-84A3-92D79DED4C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" i="1" l="1" a="1"/>
  <c r="L4" i="1" s="1"/>
  <c r="L3" i="1" a="1"/>
  <c r="L3" i="1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<sst xmlns="http://schemas.openxmlformats.org/spreadsheetml/2006/main" count="133" uniqueCount="67">
  <si>
    <t>Order_ID</t>
  </si>
  <si>
    <t>Date</t>
  </si>
  <si>
    <t>Region</t>
  </si>
  <si>
    <t>Sales_Rep</t>
  </si>
  <si>
    <t>Product</t>
  </si>
  <si>
    <t>Category</t>
  </si>
  <si>
    <t>Quantity</t>
  </si>
  <si>
    <t>Unit_Price</t>
  </si>
  <si>
    <t>Total_Sales</t>
  </si>
  <si>
    <t>Customer_Type</t>
  </si>
  <si>
    <t>ORD-1001</t>
  </si>
  <si>
    <t>North</t>
  </si>
  <si>
    <t>John Smith</t>
  </si>
  <si>
    <t>Laptop Pro</t>
  </si>
  <si>
    <t>Electronics</t>
  </si>
  <si>
    <t>Business</t>
  </si>
  <si>
    <t>ORD-1002</t>
  </si>
  <si>
    <t>South</t>
  </si>
  <si>
    <t>Sarah Johnson</t>
  </si>
  <si>
    <t>Office Chair</t>
  </si>
  <si>
    <t>Furniture</t>
  </si>
  <si>
    <t>Retail</t>
  </si>
  <si>
    <t>ORD-1003</t>
  </si>
  <si>
    <t>East</t>
  </si>
  <si>
    <t>Mike Chen</t>
  </si>
  <si>
    <t>Desk Lamp</t>
  </si>
  <si>
    <t>Lighting</t>
  </si>
  <si>
    <t>ORD-1004</t>
  </si>
  <si>
    <t>West</t>
  </si>
  <si>
    <t>Emily Davis</t>
  </si>
  <si>
    <t>Monitor 27"</t>
  </si>
  <si>
    <t>ORD-1005</t>
  </si>
  <si>
    <t>Keyboard</t>
  </si>
  <si>
    <t>Accessories</t>
  </si>
  <si>
    <t>ORD-1006</t>
  </si>
  <si>
    <t>Standing Desk</t>
  </si>
  <si>
    <t>ORD-1007</t>
  </si>
  <si>
    <t>Mouse Wireless</t>
  </si>
  <si>
    <t>ORD-1008</t>
  </si>
  <si>
    <t>Printer</t>
  </si>
  <si>
    <t>ORD-1009</t>
  </si>
  <si>
    <t>Notebook Set</t>
  </si>
  <si>
    <t>Stationery</t>
  </si>
  <si>
    <t>ORD-1010</t>
  </si>
  <si>
    <t>Conference Table</t>
  </si>
  <si>
    <t>ORD-1011</t>
  </si>
  <si>
    <t>USB Cable</t>
  </si>
  <si>
    <t>ORD-1012</t>
  </si>
  <si>
    <t>Webcam HD</t>
  </si>
  <si>
    <t>ORD-1013</t>
  </si>
  <si>
    <t>Filing Cabinet</t>
  </si>
  <si>
    <t>ORD-1014</t>
  </si>
  <si>
    <t>Pen Set</t>
  </si>
  <si>
    <t>ORD-1015</t>
  </si>
  <si>
    <t>Headset</t>
  </si>
  <si>
    <t>ORD-1016</t>
  </si>
  <si>
    <t>Tablet 10"</t>
  </si>
  <si>
    <t>ORD-1017</t>
  </si>
  <si>
    <t>Bookshelf</t>
  </si>
  <si>
    <t>ORD-1018</t>
  </si>
  <si>
    <t>Stapler</t>
  </si>
  <si>
    <t>ORD-1019</t>
  </si>
  <si>
    <t>Phone Stand</t>
  </si>
  <si>
    <t>ORD-1020</t>
  </si>
  <si>
    <t>Scanner</t>
  </si>
  <si>
    <t>XLOOKUP</t>
  </si>
  <si>
    <t>CHOOSECOLS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</si>
</sst>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791807-8E90-406B-9BC0-EC2D9B7F3C55}">
  <dimension ref="A1:M21"/>
  <sheetViews>
    <sheetView tabSelected="1" workbookViewId="0">
      <selection activeCell="L4" sqref="L4"/>
    </sheetView>
  </sheetViews>
  <sheetFormatPr defaultColWidth="10" defaultRowHeight="14.5" x14ac:dyDescent="0.35"/>
  <cols>
    <col min="1" max="1" width="9.1796875" bestFit="1" customWidth="1"/>
    <col min="2" max="2" width="9.08984375" bestFit="1" customWidth="1"/>
    <col min="3" max="3" width="6.54296875" bestFit="1" customWidth="1"/>
    <col min="4" max="4" width="12.36328125" bestFit="1" customWidth="1"/>
    <col min="5" max="5" width="15.08984375" bestFit="1" customWidth="1"/>
    <col min="6" max="6" width="10.7265625" bestFit="1" customWidth="1"/>
    <col min="7" max="7" width="8" bestFit="1" customWidth="1"/>
    <col min="8" max="8" width="9.453125" bestFit="1" customWidth="1"/>
    <col min="9" max="9" width="10.26953125" bestFit="1" customWidth="1"/>
    <col min="10" max="10" width="13.81640625" bestFit="1" customWidth="1"/>
    <col min="11" max="11" width="12.6328125" bestFit="1" customWidth="1"/>
  </cols>
  <sheetData>
    <row r="1" spans="1:13" s="2" customForma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3" x14ac:dyDescent="0.35">
      <c r="A2" t="s">
        <v>10</v>
      </c>
      <c r="B2" s="1">
        <v>45306</v>
      </c>
      <c r="C2" t="s">
        <v>11</v>
      </c>
      <c r="D2" t="s">
        <v>12</v>
      </c>
      <c r="E2" t="s">
        <v>13</v>
      </c>
      <c r="F2" t="s">
        <v>14</v>
      </c>
      <c r="G2">
        <v>2</v>
      </c>
      <c r="H2">
        <v>1299.99</v>
      </c>
      <c r="I2">
        <v>2599.98</v>
      </c>
      <c r="J2" t="s">
        <v>15</v>
      </c>
      <c r="L2" s="2" t="s">
        <v>2</v>
      </c>
      <c r="M2" t="s">
        <v>11</v>
      </c>
    </row>
    <row r="3" spans="1:13" x14ac:dyDescent="0.35">
      <c r="A3" t="s">
        <v>16</v>
      </c>
      <c r="B3" s="1">
        <v>45307</v>
      </c>
      <c r="C3" t="s">
        <v>17</v>
      </c>
      <c r="D3" t="s">
        <v>18</v>
      </c>
      <c r="E3" t="s">
        <v>19</v>
      </c>
      <c r="F3" t="s">
        <v>20</v>
      </c>
      <c r="G3">
        <v>5</v>
      </c>
      <c r="H3">
        <v>249.5</v>
      </c>
      <c r="I3">
        <v>1247.5</v>
      </c>
      <c r="J3" t="s">
        <v>21</v>
      </c>
      <c r="K3" t="s">
        <v>65</v>
      </c>
      <c r="L3" s="3" t="str" cm="1">
        <f t="array" ref="L3:M3">_xlfn.XLOOKUP(M2,C:C, _xlfn._xlws.FILTER(D:F, {1,0,1}))</f>
        <v>John Smith</v>
      </c>
      <c r="M3" t="str">
        <v>Electronics</v>
      </c>
    </row>
    <row r="4" spans="1:13" x14ac:dyDescent="0.35">
      <c r="A4" t="s">
        <v>22</v>
      </c>
      <c r="B4" s="1">
        <v>45309</v>
      </c>
      <c r="C4" t="s">
        <v>23</v>
      </c>
      <c r="D4" t="s">
        <v>24</v>
      </c>
      <c r="E4" t="s">
        <v>25</v>
      </c>
      <c r="F4" t="s">
        <v>26</v>
      </c>
      <c r="G4">
        <v>10</v>
      </c>
      <c r="H4">
        <v>45.99</v>
      </c>
      <c r="I4">
        <v>459.9</v>
      </c>
      <c r="J4" t="s">
        <v>21</v>
      </c>
      <c r="K4" t="s">
        <v>66</v>
      </c>
      <c r="L4" s="3" t="str" cm="1">
        <f t="array" ref="L4:M4">_xlfn.XLOOKUP(M2,C:C, _xlfn.CHOOSECOLS(D:F, 1, 3))</f>
        <v>John Smith</v>
      </c>
      <c r="M4" t="str">
        <v>Electronics</v>
      </c>
    </row>
    <row r="5" spans="1:13" x14ac:dyDescent="0.35">
      <c r="A5" t="s">
        <v>27</v>
      </c>
      <c r="B5" s="1">
        <v>45311</v>
      </c>
      <c r="C5" t="s">
        <v>28</v>
      </c>
      <c r="D5" t="s">
        <v>29</v>
      </c>
      <c r="E5" t="s">
        <v>30</v>
      </c>
      <c r="F5" t="s">
        <v>14</v>
      </c>
      <c r="G5">
        <v>3</v>
      </c>
      <c r="H5">
        <v>399.99</v>
      </c>
      <c r="I5">
        <v>1199.97</v>
      </c>
      <c r="J5" t="s">
        <v>15</v>
      </c>
    </row>
    <row r="6" spans="1:13" x14ac:dyDescent="0.35">
      <c r="A6" t="s">
        <v>31</v>
      </c>
      <c r="B6" s="1">
        <v>45313</v>
      </c>
      <c r="C6" t="s">
        <v>11</v>
      </c>
      <c r="D6" t="s">
        <v>12</v>
      </c>
      <c r="E6" t="s">
        <v>32</v>
      </c>
      <c r="F6" t="s">
        <v>33</v>
      </c>
      <c r="G6">
        <v>8</v>
      </c>
      <c r="H6">
        <v>89.99</v>
      </c>
      <c r="I6">
        <v>719.92</v>
      </c>
      <c r="J6" t="s">
        <v>21</v>
      </c>
    </row>
    <row r="7" spans="1:13" x14ac:dyDescent="0.35">
      <c r="A7" t="s">
        <v>34</v>
      </c>
      <c r="B7" s="1">
        <v>45316</v>
      </c>
      <c r="C7" t="s">
        <v>17</v>
      </c>
      <c r="D7" t="s">
        <v>18</v>
      </c>
      <c r="E7" t="s">
        <v>35</v>
      </c>
      <c r="F7" t="s">
        <v>20</v>
      </c>
      <c r="G7">
        <v>2</v>
      </c>
      <c r="H7">
        <v>599</v>
      </c>
      <c r="I7">
        <v>1198</v>
      </c>
      <c r="J7" t="s">
        <v>15</v>
      </c>
    </row>
    <row r="8" spans="1:13" x14ac:dyDescent="0.35">
      <c r="A8" t="s">
        <v>36</v>
      </c>
      <c r="B8" s="1">
        <v>45318</v>
      </c>
      <c r="C8" t="s">
        <v>23</v>
      </c>
      <c r="D8" t="s">
        <v>24</v>
      </c>
      <c r="E8" t="s">
        <v>37</v>
      </c>
      <c r="F8" t="s">
        <v>33</v>
      </c>
      <c r="G8">
        <v>15</v>
      </c>
      <c r="H8">
        <v>29.99</v>
      </c>
      <c r="I8">
        <v>449.85</v>
      </c>
      <c r="J8" t="s">
        <v>21</v>
      </c>
    </row>
    <row r="9" spans="1:13" x14ac:dyDescent="0.35">
      <c r="A9" t="s">
        <v>38</v>
      </c>
      <c r="B9" s="1">
        <v>45320</v>
      </c>
      <c r="C9" t="s">
        <v>28</v>
      </c>
      <c r="D9" t="s">
        <v>29</v>
      </c>
      <c r="E9" t="s">
        <v>39</v>
      </c>
      <c r="F9" t="s">
        <v>14</v>
      </c>
      <c r="G9">
        <v>1</v>
      </c>
      <c r="H9">
        <v>449.99</v>
      </c>
      <c r="I9">
        <v>449.99</v>
      </c>
      <c r="J9" t="s">
        <v>15</v>
      </c>
    </row>
    <row r="10" spans="1:13" x14ac:dyDescent="0.35">
      <c r="A10" t="s">
        <v>40</v>
      </c>
      <c r="B10" s="1">
        <v>45323</v>
      </c>
      <c r="C10" t="s">
        <v>11</v>
      </c>
      <c r="D10" t="s">
        <v>12</v>
      </c>
      <c r="E10" t="s">
        <v>41</v>
      </c>
      <c r="F10" t="s">
        <v>42</v>
      </c>
      <c r="G10">
        <v>20</v>
      </c>
      <c r="H10">
        <v>12.99</v>
      </c>
      <c r="I10">
        <v>259.8</v>
      </c>
      <c r="J10" t="s">
        <v>21</v>
      </c>
    </row>
    <row r="11" spans="1:13" x14ac:dyDescent="0.35">
      <c r="A11" t="s">
        <v>43</v>
      </c>
      <c r="B11" s="1">
        <v>45325</v>
      </c>
      <c r="C11" t="s">
        <v>17</v>
      </c>
      <c r="D11" t="s">
        <v>18</v>
      </c>
      <c r="E11" t="s">
        <v>44</v>
      </c>
      <c r="F11" t="s">
        <v>20</v>
      </c>
      <c r="G11">
        <v>1</v>
      </c>
      <c r="H11">
        <v>1299</v>
      </c>
      <c r="I11">
        <v>1299</v>
      </c>
      <c r="J11" t="s">
        <v>15</v>
      </c>
    </row>
    <row r="12" spans="1:13" x14ac:dyDescent="0.35">
      <c r="A12" t="s">
        <v>45</v>
      </c>
      <c r="B12" s="1">
        <v>45327</v>
      </c>
      <c r="C12" t="s">
        <v>23</v>
      </c>
      <c r="D12" t="s">
        <v>24</v>
      </c>
      <c r="E12" t="s">
        <v>46</v>
      </c>
      <c r="F12" t="s">
        <v>33</v>
      </c>
      <c r="G12">
        <v>25</v>
      </c>
      <c r="H12">
        <v>8.99</v>
      </c>
      <c r="I12">
        <v>224.75</v>
      </c>
      <c r="J12" t="s">
        <v>21</v>
      </c>
    </row>
    <row r="13" spans="1:13" x14ac:dyDescent="0.35">
      <c r="A13" t="s">
        <v>47</v>
      </c>
      <c r="B13" s="1">
        <v>45330</v>
      </c>
      <c r="C13" t="s">
        <v>28</v>
      </c>
      <c r="D13" t="s">
        <v>29</v>
      </c>
      <c r="E13" t="s">
        <v>48</v>
      </c>
      <c r="F13" t="s">
        <v>14</v>
      </c>
      <c r="G13">
        <v>4</v>
      </c>
      <c r="H13">
        <v>129.99</v>
      </c>
      <c r="I13">
        <v>519.96</v>
      </c>
      <c r="J13" t="s">
        <v>15</v>
      </c>
    </row>
    <row r="14" spans="1:13" x14ac:dyDescent="0.35">
      <c r="A14" t="s">
        <v>49</v>
      </c>
      <c r="B14" s="1">
        <v>45332</v>
      </c>
      <c r="C14" t="s">
        <v>11</v>
      </c>
      <c r="D14" t="s">
        <v>12</v>
      </c>
      <c r="E14" t="s">
        <v>50</v>
      </c>
      <c r="F14" t="s">
        <v>20</v>
      </c>
      <c r="G14">
        <v>3</v>
      </c>
      <c r="H14">
        <v>179.99</v>
      </c>
      <c r="I14">
        <v>539.97</v>
      </c>
      <c r="J14" t="s">
        <v>15</v>
      </c>
    </row>
    <row r="15" spans="1:13" x14ac:dyDescent="0.35">
      <c r="A15" t="s">
        <v>51</v>
      </c>
      <c r="B15" s="1">
        <v>45334</v>
      </c>
      <c r="C15" t="s">
        <v>17</v>
      </c>
      <c r="D15" t="s">
        <v>18</v>
      </c>
      <c r="E15" t="s">
        <v>52</v>
      </c>
      <c r="F15" t="s">
        <v>42</v>
      </c>
      <c r="G15">
        <v>30</v>
      </c>
      <c r="H15">
        <v>15.99</v>
      </c>
      <c r="I15">
        <v>479.7</v>
      </c>
      <c r="J15" t="s">
        <v>21</v>
      </c>
    </row>
    <row r="16" spans="1:13" x14ac:dyDescent="0.35">
      <c r="A16" t="s">
        <v>53</v>
      </c>
      <c r="B16" s="1">
        <v>45337</v>
      </c>
      <c r="C16" t="s">
        <v>23</v>
      </c>
      <c r="D16" t="s">
        <v>24</v>
      </c>
      <c r="E16" t="s">
        <v>54</v>
      </c>
      <c r="F16" t="s">
        <v>33</v>
      </c>
      <c r="G16">
        <v>6</v>
      </c>
      <c r="H16">
        <v>79.989999999999995</v>
      </c>
      <c r="I16">
        <v>479.94</v>
      </c>
      <c r="J16" t="s">
        <v>15</v>
      </c>
    </row>
    <row r="17" spans="1:10" x14ac:dyDescent="0.35">
      <c r="A17" t="s">
        <v>55</v>
      </c>
      <c r="B17" s="1">
        <v>45339</v>
      </c>
      <c r="C17" t="s">
        <v>28</v>
      </c>
      <c r="D17" t="s">
        <v>29</v>
      </c>
      <c r="E17" t="s">
        <v>56</v>
      </c>
      <c r="F17" t="s">
        <v>14</v>
      </c>
      <c r="G17">
        <v>2</v>
      </c>
      <c r="H17">
        <v>499.99</v>
      </c>
      <c r="I17">
        <v>999.98</v>
      </c>
      <c r="J17" t="s">
        <v>21</v>
      </c>
    </row>
    <row r="18" spans="1:10" x14ac:dyDescent="0.35">
      <c r="A18" t="s">
        <v>57</v>
      </c>
      <c r="B18" s="1">
        <v>45342</v>
      </c>
      <c r="C18" t="s">
        <v>11</v>
      </c>
      <c r="D18" t="s">
        <v>12</v>
      </c>
      <c r="E18" t="s">
        <v>58</v>
      </c>
      <c r="F18" t="s">
        <v>20</v>
      </c>
      <c r="G18">
        <v>4</v>
      </c>
      <c r="H18">
        <v>149.99</v>
      </c>
      <c r="I18">
        <v>599.96</v>
      </c>
      <c r="J18" t="s">
        <v>21</v>
      </c>
    </row>
    <row r="19" spans="1:10" x14ac:dyDescent="0.35">
      <c r="A19" t="s">
        <v>59</v>
      </c>
      <c r="B19" s="1">
        <v>45344</v>
      </c>
      <c r="C19" t="s">
        <v>17</v>
      </c>
      <c r="D19" t="s">
        <v>18</v>
      </c>
      <c r="E19" t="s">
        <v>60</v>
      </c>
      <c r="F19" t="s">
        <v>42</v>
      </c>
      <c r="G19">
        <v>12</v>
      </c>
      <c r="H19">
        <v>9.99</v>
      </c>
      <c r="I19">
        <v>119.88</v>
      </c>
      <c r="J19" t="s">
        <v>21</v>
      </c>
    </row>
    <row r="20" spans="1:10" x14ac:dyDescent="0.35">
      <c r="A20" t="s">
        <v>61</v>
      </c>
      <c r="B20" s="1">
        <v>45347</v>
      </c>
      <c r="C20" t="s">
        <v>23</v>
      </c>
      <c r="D20" t="s">
        <v>24</v>
      </c>
      <c r="E20" t="s">
        <v>62</v>
      </c>
      <c r="F20" t="s">
        <v>33</v>
      </c>
      <c r="G20">
        <v>18</v>
      </c>
      <c r="H20">
        <v>19.989999999999998</v>
      </c>
      <c r="I20">
        <v>359.82</v>
      </c>
      <c r="J20" t="s">
        <v>21</v>
      </c>
    </row>
    <row r="21" spans="1:10" x14ac:dyDescent="0.35">
      <c r="A21" t="s">
        <v>63</v>
      </c>
      <c r="B21" s="1">
        <v>45349</v>
      </c>
      <c r="C21" t="s">
        <v>28</v>
      </c>
      <c r="D21" t="s">
        <v>29</v>
      </c>
      <c r="E21" t="s">
        <v>64</v>
      </c>
      <c r="F21" t="s">
        <v>14</v>
      </c>
      <c r="G21">
        <v>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VIJAY VERMA</dc:creator>
  <cp:lastModifiedBy>VIJAY VERMA</cp:lastModifiedBy>
  <dcterms:created xsi:type="dcterms:W3CDTF">2025-12-18T08:25:48Z</dcterms:created>
  <dcterms:modified xsi:type="dcterms:W3CDTF">2025-12-18T08:36:50Z</dcterms:modified>
</cp:coreProperties>
</file>