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Vijay\Misc\Learning\Excel\Blog\"/>
    </mc:Choice>
  </mc:AlternateContent>
  <bookViews>
    <workbookView xWindow="0" yWindow="0" windowWidth="20490" windowHeight="7425" activeTab="2"/>
  </bookViews>
  <sheets>
    <sheet name="Monthly" sheetId="1" r:id="rId1"/>
    <sheet name="Quarterly" sheetId="3" r:id="rId2"/>
    <sheet name="Yearly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2" l="1"/>
  <c r="B8" i="3"/>
  <c r="H4" i="3"/>
  <c r="H5" i="3" s="1"/>
  <c r="H3" i="3"/>
  <c r="I3" i="3" s="1"/>
  <c r="I2" i="3"/>
  <c r="H3" i="2"/>
  <c r="H4" i="2" s="1"/>
  <c r="I2" i="2"/>
  <c r="H6" i="3" l="1"/>
  <c r="I5" i="3"/>
  <c r="I4" i="3"/>
  <c r="I4" i="2"/>
  <c r="I3" i="2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2" i="1"/>
  <c r="H7" i="3" l="1"/>
  <c r="I6" i="3"/>
  <c r="B8" i="1"/>
  <c r="I7" i="3" l="1"/>
  <c r="H8" i="3"/>
  <c r="H3" i="1"/>
  <c r="H9" i="3" l="1"/>
  <c r="I8" i="3"/>
  <c r="H4" i="1"/>
  <c r="I9" i="3" l="1"/>
  <c r="H10" i="3"/>
  <c r="H5" i="1"/>
  <c r="H11" i="3" l="1"/>
  <c r="I10" i="3"/>
  <c r="H6" i="1"/>
  <c r="I11" i="3" l="1"/>
  <c r="H12" i="3"/>
  <c r="H7" i="1"/>
  <c r="H13" i="3" l="1"/>
  <c r="I12" i="3"/>
  <c r="H8" i="1"/>
  <c r="I13" i="3" l="1"/>
  <c r="H9" i="1"/>
  <c r="H10" i="1" l="1"/>
  <c r="H11" i="1" l="1"/>
  <c r="H12" i="1" l="1"/>
  <c r="H13" i="1" l="1"/>
  <c r="H14" i="1" l="1"/>
  <c r="H15" i="1" l="1"/>
  <c r="H16" i="1" l="1"/>
  <c r="H17" i="1" l="1"/>
  <c r="H18" i="1" l="1"/>
  <c r="H19" i="1" l="1"/>
  <c r="H20" i="1" l="1"/>
  <c r="H21" i="1" l="1"/>
  <c r="H22" i="1" l="1"/>
  <c r="H23" i="1" l="1"/>
  <c r="H24" i="1" l="1"/>
  <c r="H25" i="1" l="1"/>
  <c r="H26" i="1" l="1"/>
  <c r="H27" i="1" l="1"/>
  <c r="H28" i="1" l="1"/>
  <c r="H29" i="1" l="1"/>
  <c r="H30" i="1" l="1"/>
  <c r="H31" i="1" l="1"/>
  <c r="H32" i="1" l="1"/>
  <c r="H33" i="1" l="1"/>
  <c r="H34" i="1" l="1"/>
  <c r="H35" i="1" l="1"/>
  <c r="H36" i="1" l="1"/>
  <c r="H37" i="1" l="1"/>
</calcChain>
</file>

<file path=xl/comments1.xml><?xml version="1.0" encoding="utf-8"?>
<comments xmlns="http://schemas.openxmlformats.org/spreadsheetml/2006/main">
  <authors>
    <author>Vijay A. Verma</author>
  </authors>
  <commentList>
    <comment ref="B6" authorId="0" shapeId="0">
      <text>
        <r>
          <rPr>
            <b/>
            <sz val="9"/>
            <color indexed="81"/>
            <rFont val="Tahoma"/>
            <family val="2"/>
          </rPr>
          <t>0 - At the end of the Period
1 - At the beginning of the period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Vijay A. Verma</author>
  </authors>
  <commentList>
    <comment ref="B6" authorId="0" shapeId="0">
      <text>
        <r>
          <rPr>
            <b/>
            <sz val="9"/>
            <color indexed="81"/>
            <rFont val="Tahoma"/>
            <family val="2"/>
          </rPr>
          <t>0 - At the end of the Period
1 - At the beginning of the period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Vijay A. Verma</author>
  </authors>
  <commentList>
    <comment ref="B6" authorId="0" shapeId="0">
      <text>
        <r>
          <rPr>
            <b/>
            <sz val="9"/>
            <color indexed="81"/>
            <rFont val="Tahoma"/>
            <family val="2"/>
          </rPr>
          <t>0 - At the end of the Period
1 - At the beginning of the period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<sst xmlns="http://schemas.openxmlformats.org/spreadsheetml/2006/main" count="36" uniqueCount="11">
  <si>
    <t>Interest Rate</t>
  </si>
  <si>
    <t>No. of Payments</t>
  </si>
  <si>
    <t>Loan Amount</t>
  </si>
  <si>
    <t>Future Value</t>
  </si>
  <si>
    <t>EMI Due Type</t>
  </si>
  <si>
    <t>Period</t>
  </si>
  <si>
    <t>Principal</t>
  </si>
  <si>
    <t>Period for which Principal is wanted</t>
  </si>
  <si>
    <t>Yearly</t>
  </si>
  <si>
    <t>Months</t>
  </si>
  <si>
    <t>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</si>
</sst>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6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24"/>
      <color theme="1"/>
      <name val="Calibri"/>
      <family val="2"/>
    </font>
    <font>
      <sz val="24"/>
      <color theme="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9" fontId="1" fillId="0" borderId="0" xfId="0" applyNumberFormat="1" applyFont="1" applyAlignment="1">
      <alignment wrapText="1"/>
    </xf>
    <xf numFmtId="9" fontId="0" fillId="0" borderId="0" xfId="0" applyNumberFormat="1"/>
    <xf numFmtId="9" fontId="1" fillId="0" borderId="0" xfId="0" applyNumberFormat="1" applyFont="1"/>
    <xf numFmtId="9" fontId="2" fillId="0" borderId="0" xfId="0" applyNumberFormat="1" applyFont="1"/>
    <xf numFmtId="8" fontId="3" fillId="2" borderId="1" xfId="0" applyNumberFormat="1" applyFont="1" applyFill="1" applyBorder="1"/>
    <xf numFmtId="0" fontId="0" fillId="0" borderId="0" xfId="0" applyFill="1" applyAlignment="1">
      <alignment horizontal="center"/>
    </xf>
    <xf numFmtId="0" fontId="0" fillId="0" borderId="0" xfId="0" applyFill="1"/>
    <xf numFmtId="0" fontId="1" fillId="3" borderId="0" xfId="0" applyFont="1" applyFill="1" applyAlignment="1">
      <alignment horizontal="center"/>
    </xf>
    <xf numFmtId="0" fontId="1" fillId="3" borderId="0" xfId="0" applyFont="1" applyFill="1"/>
    <xf numFmtId="0" fontId="0" fillId="3" borderId="0" xfId="0" applyFill="1" applyAlignment="1">
      <alignment horizontal="center"/>
    </xf>
    <xf numFmtId="8" fontId="0" fillId="3" borderId="0" xfId="0" applyNumberFormat="1" applyFill="1"/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8"/>
  <sheetViews>
    <sheetView workbookViewId="0">
      <selection activeCell="A16" sqref="A16"/>
    </sheetView>
  </sheetViews>
  <sheetFormatPr defaultRowHeight="15" x14ac:dyDescent="0.25"/>
  <cols>
    <col min="1" max="1" width="33.85546875" customWidth="1"/>
    <col min="2" max="2" width="23.140625" customWidth="1"/>
    <col min="8" max="8" width="10" style="6" customWidth="1"/>
    <col min="9" max="9" width="10.85546875" style="7" bestFit="1" customWidth="1"/>
    <col min="10" max="10" width="9.85546875" bestFit="1" customWidth="1"/>
  </cols>
  <sheetData>
    <row r="1" spans="1:13" x14ac:dyDescent="0.25">
      <c r="A1" s="1" t="s">
        <v>0</v>
      </c>
      <c r="B1" s="2">
        <v>0.12</v>
      </c>
      <c r="C1" t="s">
        <v>8</v>
      </c>
      <c r="H1" s="8" t="s">
        <v>5</v>
      </c>
      <c r="I1" s="9" t="s">
        <v>6</v>
      </c>
    </row>
    <row r="2" spans="1:13" x14ac:dyDescent="0.25">
      <c r="A2" s="1" t="s">
        <v>7</v>
      </c>
      <c r="B2">
        <v>24</v>
      </c>
      <c r="C2" t="s">
        <v>9</v>
      </c>
      <c r="H2" s="10">
        <v>1</v>
      </c>
      <c r="I2" s="11">
        <f>PPMT($B$1/12,H2,$B$3,-$B$4,$B$5,$B$6)</f>
        <v>232.14309812851192</v>
      </c>
      <c r="J2" s="12"/>
      <c r="K2" s="12"/>
      <c r="L2" s="12"/>
      <c r="M2" s="12"/>
    </row>
    <row r="3" spans="1:13" x14ac:dyDescent="0.25">
      <c r="A3" s="3" t="s">
        <v>1</v>
      </c>
      <c r="B3">
        <v>36</v>
      </c>
      <c r="C3" t="s">
        <v>9</v>
      </c>
      <c r="H3" s="10">
        <f>H2+1</f>
        <v>2</v>
      </c>
      <c r="I3" s="11">
        <f t="shared" ref="I3:I37" si="0">PPMT($B$1/12,H3,$B$3,-$B$4,$B$5,$B$6)</f>
        <v>234.46452910979701</v>
      </c>
      <c r="J3" s="12"/>
      <c r="K3" s="12"/>
      <c r="L3" s="12"/>
      <c r="M3" s="12"/>
    </row>
    <row r="4" spans="1:13" x14ac:dyDescent="0.25">
      <c r="A4" s="3" t="s">
        <v>2</v>
      </c>
      <c r="B4">
        <v>10000</v>
      </c>
      <c r="H4" s="10">
        <f t="shared" ref="H4:H37" si="1">H3+1</f>
        <v>3</v>
      </c>
      <c r="I4" s="11">
        <f t="shared" si="0"/>
        <v>236.80917440089499</v>
      </c>
      <c r="J4" s="12"/>
      <c r="K4" s="12"/>
      <c r="L4" s="12"/>
      <c r="M4" s="12"/>
    </row>
    <row r="5" spans="1:13" x14ac:dyDescent="0.25">
      <c r="A5" s="3" t="s">
        <v>3</v>
      </c>
      <c r="B5">
        <v>0</v>
      </c>
      <c r="H5" s="10">
        <f t="shared" si="1"/>
        <v>4</v>
      </c>
      <c r="I5" s="11">
        <f t="shared" si="0"/>
        <v>239.17726614490397</v>
      </c>
      <c r="J5" s="12"/>
      <c r="K5" s="12"/>
      <c r="L5" s="12"/>
      <c r="M5" s="12"/>
    </row>
    <row r="6" spans="1:13" x14ac:dyDescent="0.25">
      <c r="A6" s="3" t="s">
        <v>4</v>
      </c>
      <c r="B6">
        <v>0</v>
      </c>
      <c r="H6" s="10">
        <f t="shared" si="1"/>
        <v>5</v>
      </c>
      <c r="I6" s="11">
        <f t="shared" si="0"/>
        <v>241.56903880635298</v>
      </c>
      <c r="J6" s="12"/>
      <c r="K6" s="12"/>
      <c r="L6" s="12"/>
      <c r="M6" s="12"/>
    </row>
    <row r="7" spans="1:13" x14ac:dyDescent="0.25">
      <c r="A7" s="2"/>
      <c r="H7" s="10">
        <f t="shared" si="1"/>
        <v>6</v>
      </c>
      <c r="I7" s="11">
        <f t="shared" si="0"/>
        <v>243.9847291944165</v>
      </c>
      <c r="J7" s="12"/>
      <c r="K7" s="12"/>
      <c r="L7" s="12"/>
      <c r="M7" s="12"/>
    </row>
    <row r="8" spans="1:13" ht="31.5" x14ac:dyDescent="0.5">
      <c r="A8" s="4" t="s">
        <v>6</v>
      </c>
      <c r="B8" s="5">
        <f>PPMT(B1/12,B2,B3,-B4,B5,B6)</f>
        <v>291.8417179319959</v>
      </c>
      <c r="H8" s="10">
        <f t="shared" si="1"/>
        <v>7</v>
      </c>
      <c r="I8" s="11">
        <f t="shared" si="0"/>
        <v>246.42457648636071</v>
      </c>
      <c r="J8" s="12"/>
      <c r="K8" s="12"/>
      <c r="L8" s="12"/>
      <c r="M8" s="12"/>
    </row>
    <row r="9" spans="1:13" x14ac:dyDescent="0.25">
      <c r="H9" s="10">
        <f t="shared" si="1"/>
        <v>8</v>
      </c>
      <c r="I9" s="11">
        <f t="shared" si="0"/>
        <v>248.8888222512243</v>
      </c>
      <c r="J9" s="12"/>
      <c r="K9" s="12"/>
      <c r="L9" s="12"/>
      <c r="M9" s="12"/>
    </row>
    <row r="10" spans="1:13" x14ac:dyDescent="0.25">
      <c r="H10" s="10">
        <f t="shared" si="1"/>
        <v>9</v>
      </c>
      <c r="I10" s="11">
        <f t="shared" si="0"/>
        <v>251.37771047373653</v>
      </c>
      <c r="J10" s="12"/>
      <c r="K10" s="12"/>
      <c r="L10" s="12"/>
      <c r="M10" s="12"/>
    </row>
    <row r="11" spans="1:13" x14ac:dyDescent="0.25">
      <c r="H11" s="10">
        <f t="shared" si="1"/>
        <v>10</v>
      </c>
      <c r="I11" s="11">
        <f t="shared" si="0"/>
        <v>253.89148757847394</v>
      </c>
      <c r="J11" s="12"/>
      <c r="K11" s="12"/>
      <c r="L11" s="12"/>
      <c r="M11" s="12"/>
    </row>
    <row r="12" spans="1:13" x14ac:dyDescent="0.25">
      <c r="H12" s="10">
        <f t="shared" si="1"/>
        <v>11</v>
      </c>
      <c r="I12" s="11">
        <f t="shared" si="0"/>
        <v>256.43040245425863</v>
      </c>
      <c r="J12" s="12"/>
      <c r="K12" s="12"/>
      <c r="L12" s="12"/>
      <c r="M12" s="12"/>
    </row>
    <row r="13" spans="1:13" x14ac:dyDescent="0.25">
      <c r="H13" s="10">
        <f t="shared" si="1"/>
        <v>12</v>
      </c>
      <c r="I13" s="11">
        <f t="shared" si="0"/>
        <v>258.99470647880122</v>
      </c>
      <c r="J13" s="12"/>
      <c r="K13" s="12"/>
      <c r="L13" s="12"/>
      <c r="M13" s="12"/>
    </row>
    <row r="14" spans="1:13" x14ac:dyDescent="0.25">
      <c r="H14" s="10">
        <f t="shared" si="1"/>
        <v>13</v>
      </c>
      <c r="I14" s="11">
        <f t="shared" si="0"/>
        <v>261.58465354358924</v>
      </c>
      <c r="J14" s="12"/>
      <c r="K14" s="12"/>
      <c r="L14" s="12"/>
      <c r="M14" s="12"/>
    </row>
    <row r="15" spans="1:13" x14ac:dyDescent="0.25">
      <c r="H15" s="10">
        <f t="shared" si="1"/>
        <v>14</v>
      </c>
      <c r="I15" s="11">
        <f t="shared" si="0"/>
        <v>264.20050007902512</v>
      </c>
      <c r="J15" s="12"/>
      <c r="K15" s="12"/>
      <c r="L15" s="12"/>
      <c r="M15" s="12"/>
    </row>
    <row r="16" spans="1:13" x14ac:dyDescent="0.25">
      <c r="H16" s="10">
        <f t="shared" si="1"/>
        <v>15</v>
      </c>
      <c r="I16" s="11">
        <f t="shared" si="0"/>
        <v>266.8425050798154</v>
      </c>
      <c r="J16" s="12"/>
      <c r="K16" s="12"/>
      <c r="L16" s="12"/>
      <c r="M16" s="12"/>
    </row>
    <row r="17" spans="8:13" x14ac:dyDescent="0.25">
      <c r="H17" s="10">
        <f t="shared" si="1"/>
        <v>16</v>
      </c>
      <c r="I17" s="11">
        <f t="shared" si="0"/>
        <v>269.51093013061353</v>
      </c>
      <c r="J17" s="12"/>
      <c r="K17" s="12"/>
      <c r="L17" s="12"/>
      <c r="M17" s="12"/>
    </row>
    <row r="18" spans="8:13" x14ac:dyDescent="0.25">
      <c r="H18" s="10">
        <f t="shared" si="1"/>
        <v>17</v>
      </c>
      <c r="I18" s="11">
        <f t="shared" si="0"/>
        <v>272.20603943191969</v>
      </c>
      <c r="J18" s="12"/>
      <c r="K18" s="12"/>
      <c r="L18" s="12"/>
      <c r="M18" s="12"/>
    </row>
    <row r="19" spans="8:13" x14ac:dyDescent="0.25">
      <c r="H19" s="10">
        <f t="shared" si="1"/>
        <v>18</v>
      </c>
      <c r="I19" s="11">
        <f t="shared" si="0"/>
        <v>274.92809982623885</v>
      </c>
      <c r="J19" s="12"/>
      <c r="K19" s="12"/>
      <c r="L19" s="12"/>
      <c r="M19" s="12"/>
    </row>
    <row r="20" spans="8:13" x14ac:dyDescent="0.25">
      <c r="H20" s="10">
        <f t="shared" si="1"/>
        <v>19</v>
      </c>
      <c r="I20" s="11">
        <f t="shared" si="0"/>
        <v>277.67738082450126</v>
      </c>
      <c r="J20" s="12"/>
      <c r="K20" s="12"/>
      <c r="L20" s="12"/>
      <c r="M20" s="12"/>
    </row>
    <row r="21" spans="8:13" x14ac:dyDescent="0.25">
      <c r="H21" s="10">
        <f t="shared" si="1"/>
        <v>20</v>
      </c>
      <c r="I21" s="11">
        <f t="shared" si="0"/>
        <v>280.45415463274628</v>
      </c>
      <c r="J21" s="12"/>
      <c r="K21" s="12"/>
      <c r="L21" s="12"/>
      <c r="M21" s="12"/>
    </row>
    <row r="22" spans="8:13" x14ac:dyDescent="0.25">
      <c r="H22" s="10">
        <f t="shared" si="1"/>
        <v>21</v>
      </c>
      <c r="I22" s="11">
        <f t="shared" si="0"/>
        <v>283.25869617907375</v>
      </c>
      <c r="J22" s="12"/>
      <c r="K22" s="12"/>
      <c r="L22" s="12"/>
      <c r="M22" s="12"/>
    </row>
    <row r="23" spans="8:13" x14ac:dyDescent="0.25">
      <c r="H23" s="10">
        <f t="shared" si="1"/>
        <v>22</v>
      </c>
      <c r="I23" s="11">
        <f t="shared" si="0"/>
        <v>286.0912831408645</v>
      </c>
      <c r="J23" s="12"/>
      <c r="K23" s="12"/>
      <c r="L23" s="12"/>
      <c r="M23" s="12"/>
    </row>
    <row r="24" spans="8:13" x14ac:dyDescent="0.25">
      <c r="H24" s="10">
        <f t="shared" si="1"/>
        <v>23</v>
      </c>
      <c r="I24" s="11">
        <f t="shared" si="0"/>
        <v>288.9521959722731</v>
      </c>
      <c r="J24" s="12"/>
      <c r="K24" s="12"/>
      <c r="L24" s="12"/>
      <c r="M24" s="12"/>
    </row>
    <row r="25" spans="8:13" x14ac:dyDescent="0.25">
      <c r="H25" s="10">
        <f t="shared" si="1"/>
        <v>24</v>
      </c>
      <c r="I25" s="11">
        <f t="shared" si="0"/>
        <v>291.8417179319959</v>
      </c>
      <c r="J25" s="12"/>
      <c r="K25" s="12"/>
      <c r="L25" s="12"/>
      <c r="M25" s="12"/>
    </row>
    <row r="26" spans="8:13" x14ac:dyDescent="0.25">
      <c r="H26" s="10">
        <f t="shared" si="1"/>
        <v>25</v>
      </c>
      <c r="I26" s="11">
        <f t="shared" si="0"/>
        <v>294.76013511131583</v>
      </c>
      <c r="J26" s="12"/>
      <c r="K26" s="12"/>
      <c r="L26" s="12"/>
      <c r="M26" s="12"/>
    </row>
    <row r="27" spans="8:13" x14ac:dyDescent="0.25">
      <c r="H27" s="10">
        <f t="shared" si="1"/>
        <v>26</v>
      </c>
      <c r="I27" s="11">
        <f t="shared" si="0"/>
        <v>297.70773646242901</v>
      </c>
      <c r="J27" s="12"/>
      <c r="K27" s="12"/>
      <c r="L27" s="12"/>
      <c r="M27" s="12"/>
    </row>
    <row r="28" spans="8:13" x14ac:dyDescent="0.25">
      <c r="H28" s="10">
        <f t="shared" si="1"/>
        <v>27</v>
      </c>
      <c r="I28" s="11">
        <f t="shared" si="0"/>
        <v>300.68481382705329</v>
      </c>
      <c r="J28" s="12"/>
      <c r="K28" s="12"/>
      <c r="L28" s="12"/>
      <c r="M28" s="12"/>
    </row>
    <row r="29" spans="8:13" x14ac:dyDescent="0.25">
      <c r="H29" s="10">
        <f t="shared" si="1"/>
        <v>28</v>
      </c>
      <c r="I29" s="11">
        <f t="shared" si="0"/>
        <v>303.69166196532382</v>
      </c>
      <c r="J29" s="12"/>
      <c r="K29" s="12"/>
      <c r="L29" s="12"/>
      <c r="M29" s="12"/>
    </row>
    <row r="30" spans="8:13" x14ac:dyDescent="0.25">
      <c r="H30" s="10">
        <f t="shared" si="1"/>
        <v>29</v>
      </c>
      <c r="I30" s="11">
        <f t="shared" si="0"/>
        <v>306.72857858497701</v>
      </c>
      <c r="J30" s="12"/>
      <c r="K30" s="12"/>
      <c r="L30" s="12"/>
      <c r="M30" s="12"/>
    </row>
    <row r="31" spans="8:13" x14ac:dyDescent="0.25">
      <c r="H31" s="10">
        <f t="shared" si="1"/>
        <v>30</v>
      </c>
      <c r="I31" s="11">
        <f t="shared" si="0"/>
        <v>309.79586437082679</v>
      </c>
      <c r="J31" s="12"/>
      <c r="K31" s="12"/>
      <c r="L31" s="12"/>
      <c r="M31" s="12"/>
    </row>
    <row r="32" spans="8:13" x14ac:dyDescent="0.25">
      <c r="H32" s="10">
        <f t="shared" si="1"/>
        <v>31</v>
      </c>
      <c r="I32" s="11">
        <f t="shared" si="0"/>
        <v>312.89382301453509</v>
      </c>
      <c r="J32" s="12"/>
      <c r="K32" s="12"/>
      <c r="L32" s="12"/>
      <c r="M32" s="12"/>
    </row>
    <row r="33" spans="8:13" x14ac:dyDescent="0.25">
      <c r="H33" s="10">
        <f t="shared" si="1"/>
        <v>32</v>
      </c>
      <c r="I33" s="11">
        <f t="shared" si="0"/>
        <v>316.0227612446804</v>
      </c>
      <c r="J33" s="12"/>
      <c r="K33" s="12"/>
      <c r="L33" s="12"/>
      <c r="M33" s="12"/>
    </row>
    <row r="34" spans="8:13" x14ac:dyDescent="0.25">
      <c r="H34" s="10">
        <f t="shared" si="1"/>
        <v>33</v>
      </c>
      <c r="I34" s="11">
        <f t="shared" si="0"/>
        <v>319.18298885712727</v>
      </c>
      <c r="J34" s="12"/>
      <c r="K34" s="12"/>
      <c r="L34" s="12"/>
      <c r="M34" s="12"/>
    </row>
    <row r="35" spans="8:13" x14ac:dyDescent="0.25">
      <c r="H35" s="10">
        <f t="shared" si="1"/>
        <v>34</v>
      </c>
      <c r="I35" s="11">
        <f t="shared" si="0"/>
        <v>322.37481874569852</v>
      </c>
      <c r="J35" s="12"/>
      <c r="K35" s="12"/>
      <c r="L35" s="12"/>
      <c r="M35" s="12"/>
    </row>
    <row r="36" spans="8:13" x14ac:dyDescent="0.25">
      <c r="H36" s="10">
        <f t="shared" si="1"/>
        <v>35</v>
      </c>
      <c r="I36" s="11">
        <f t="shared" si="0"/>
        <v>325.5985669331555</v>
      </c>
      <c r="J36" s="12"/>
      <c r="K36" s="12"/>
      <c r="L36" s="12"/>
      <c r="M36" s="12"/>
    </row>
    <row r="37" spans="8:13" x14ac:dyDescent="0.25">
      <c r="H37" s="10">
        <f t="shared" si="1"/>
        <v>36</v>
      </c>
      <c r="I37" s="11">
        <f t="shared" si="0"/>
        <v>328.85455260248705</v>
      </c>
      <c r="J37" s="12"/>
      <c r="K37" s="12"/>
      <c r="L37" s="12"/>
      <c r="M37" s="12"/>
    </row>
    <row r="38" spans="8:13" x14ac:dyDescent="0.25">
      <c r="L38" s="12"/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8"/>
  <sheetViews>
    <sheetView topLeftCell="A4" workbookViewId="0">
      <selection activeCell="K10" sqref="K10"/>
    </sheetView>
  </sheetViews>
  <sheetFormatPr defaultRowHeight="15" x14ac:dyDescent="0.25"/>
  <cols>
    <col min="1" max="1" width="33.85546875" customWidth="1"/>
    <col min="2" max="2" width="23.140625" customWidth="1"/>
    <col min="8" max="8" width="10" style="6" customWidth="1"/>
    <col min="9" max="9" width="10.85546875" style="7" bestFit="1" customWidth="1"/>
    <col min="10" max="10" width="9.85546875" bestFit="1" customWidth="1"/>
  </cols>
  <sheetData>
    <row r="1" spans="1:13" x14ac:dyDescent="0.25">
      <c r="A1" s="1" t="s">
        <v>0</v>
      </c>
      <c r="B1" s="2">
        <v>0.12</v>
      </c>
      <c r="C1" t="s">
        <v>8</v>
      </c>
      <c r="H1" s="8" t="s">
        <v>5</v>
      </c>
      <c r="I1" s="9" t="s">
        <v>6</v>
      </c>
    </row>
    <row r="2" spans="1:13" x14ac:dyDescent="0.25">
      <c r="A2" s="1" t="s">
        <v>7</v>
      </c>
      <c r="B2">
        <v>8</v>
      </c>
      <c r="C2" t="s">
        <v>10</v>
      </c>
      <c r="H2" s="10">
        <v>1</v>
      </c>
      <c r="I2" s="11">
        <f>PPMT($B$1/12,H2,$B$3,-$B$4,$B$5,$B$6)</f>
        <v>788.48788678341691</v>
      </c>
      <c r="J2" s="12"/>
      <c r="K2" s="12"/>
      <c r="L2" s="12"/>
      <c r="M2" s="12"/>
    </row>
    <row r="3" spans="1:13" x14ac:dyDescent="0.25">
      <c r="A3" s="3" t="s">
        <v>1</v>
      </c>
      <c r="B3">
        <v>12</v>
      </c>
      <c r="C3" t="s">
        <v>10</v>
      </c>
      <c r="H3" s="10">
        <f>H2+1</f>
        <v>2</v>
      </c>
      <c r="I3" s="11">
        <f t="shared" ref="I3:I37" si="0">PPMT($B$1/12,H3,$B$3,-$B$4,$B$5,$B$6)</f>
        <v>796.37276565125114</v>
      </c>
      <c r="J3" s="12"/>
      <c r="K3" s="12"/>
      <c r="L3" s="12"/>
      <c r="M3" s="12"/>
    </row>
    <row r="4" spans="1:13" x14ac:dyDescent="0.25">
      <c r="A4" s="3" t="s">
        <v>2</v>
      </c>
      <c r="B4">
        <v>10000</v>
      </c>
      <c r="H4" s="10">
        <f t="shared" ref="H4:H37" si="1">H3+1</f>
        <v>3</v>
      </c>
      <c r="I4" s="11">
        <f t="shared" si="0"/>
        <v>804.33649330776359</v>
      </c>
      <c r="J4" s="12"/>
      <c r="K4" s="12"/>
      <c r="L4" s="12"/>
      <c r="M4" s="12"/>
    </row>
    <row r="5" spans="1:13" x14ac:dyDescent="0.25">
      <c r="A5" s="3" t="s">
        <v>3</v>
      </c>
      <c r="B5">
        <v>0</v>
      </c>
      <c r="H5" s="10">
        <f t="shared" si="1"/>
        <v>4</v>
      </c>
      <c r="I5" s="11">
        <f t="shared" si="0"/>
        <v>812.37985824084126</v>
      </c>
      <c r="J5" s="12"/>
      <c r="K5" s="12"/>
      <c r="L5" s="12"/>
      <c r="M5" s="12"/>
    </row>
    <row r="6" spans="1:13" x14ac:dyDescent="0.25">
      <c r="A6" s="3" t="s">
        <v>4</v>
      </c>
      <c r="B6">
        <v>0</v>
      </c>
      <c r="H6" s="10">
        <f t="shared" si="1"/>
        <v>5</v>
      </c>
      <c r="I6" s="11">
        <f t="shared" si="0"/>
        <v>820.50365682324968</v>
      </c>
      <c r="J6" s="12"/>
      <c r="K6" s="12"/>
      <c r="L6" s="12"/>
      <c r="M6" s="12"/>
    </row>
    <row r="7" spans="1:13" x14ac:dyDescent="0.25">
      <c r="A7" s="2"/>
      <c r="H7" s="10">
        <f t="shared" si="1"/>
        <v>6</v>
      </c>
      <c r="I7" s="11">
        <f t="shared" si="0"/>
        <v>828.70869339148214</v>
      </c>
      <c r="J7" s="12"/>
      <c r="K7" s="12"/>
      <c r="L7" s="12"/>
      <c r="M7" s="12"/>
    </row>
    <row r="8" spans="1:13" ht="31.5" x14ac:dyDescent="0.5">
      <c r="A8" s="4" t="s">
        <v>6</v>
      </c>
      <c r="B8" s="5">
        <f>PPMT(B1/4,B2,B3,-B4,B5,B6)</f>
        <v>866.59477426530611</v>
      </c>
      <c r="H8" s="10">
        <f t="shared" si="1"/>
        <v>7</v>
      </c>
      <c r="I8" s="11">
        <f t="shared" si="0"/>
        <v>836.99578032539694</v>
      </c>
      <c r="J8" s="12"/>
      <c r="K8" s="12"/>
      <c r="L8" s="12"/>
      <c r="M8" s="12"/>
    </row>
    <row r="9" spans="1:13" x14ac:dyDescent="0.25">
      <c r="H9" s="10">
        <f t="shared" si="1"/>
        <v>8</v>
      </c>
      <c r="I9" s="11">
        <f t="shared" si="0"/>
        <v>845.36573812865083</v>
      </c>
      <c r="J9" s="12"/>
      <c r="K9" s="12"/>
      <c r="L9" s="12"/>
      <c r="M9" s="12"/>
    </row>
    <row r="10" spans="1:13" x14ac:dyDescent="0.25">
      <c r="H10" s="10">
        <f t="shared" si="1"/>
        <v>9</v>
      </c>
      <c r="I10" s="11">
        <f t="shared" si="0"/>
        <v>853.81939550993752</v>
      </c>
      <c r="J10" s="12"/>
      <c r="K10" s="12"/>
      <c r="L10" s="12"/>
      <c r="M10" s="12"/>
    </row>
    <row r="11" spans="1:13" x14ac:dyDescent="0.25">
      <c r="H11" s="10">
        <f t="shared" si="1"/>
        <v>10</v>
      </c>
      <c r="I11" s="11">
        <f t="shared" si="0"/>
        <v>862.35758946503688</v>
      </c>
      <c r="J11" s="12"/>
      <c r="K11" s="12"/>
      <c r="L11" s="12"/>
      <c r="M11" s="12"/>
    </row>
    <row r="12" spans="1:13" x14ac:dyDescent="0.25">
      <c r="H12" s="10">
        <f t="shared" si="1"/>
        <v>11</v>
      </c>
      <c r="I12" s="11">
        <f t="shared" si="0"/>
        <v>870.98116535968711</v>
      </c>
      <c r="J12" s="12"/>
      <c r="K12" s="12"/>
      <c r="L12" s="12"/>
      <c r="M12" s="12"/>
    </row>
    <row r="13" spans="1:13" x14ac:dyDescent="0.25">
      <c r="H13" s="10">
        <f t="shared" si="1"/>
        <v>12</v>
      </c>
      <c r="I13" s="11">
        <f t="shared" si="0"/>
        <v>879.69097701328405</v>
      </c>
      <c r="J13" s="12"/>
      <c r="K13" s="12"/>
      <c r="L13" s="12"/>
      <c r="M13" s="12"/>
    </row>
    <row r="14" spans="1:13" x14ac:dyDescent="0.25">
      <c r="H14"/>
      <c r="I14"/>
      <c r="J14" s="12"/>
      <c r="K14" s="12"/>
      <c r="L14" s="12"/>
      <c r="M14" s="12"/>
    </row>
    <row r="15" spans="1:13" x14ac:dyDescent="0.25">
      <c r="H15"/>
      <c r="I15"/>
      <c r="J15" s="12"/>
      <c r="K15" s="12"/>
      <c r="L15" s="12"/>
      <c r="M15" s="12"/>
    </row>
    <row r="16" spans="1:13" x14ac:dyDescent="0.25">
      <c r="H16"/>
      <c r="I16"/>
      <c r="J16" s="12"/>
      <c r="K16" s="12"/>
      <c r="L16" s="12"/>
      <c r="M16" s="12"/>
    </row>
    <row r="17" spans="8:13" x14ac:dyDescent="0.25">
      <c r="H17"/>
      <c r="I17"/>
      <c r="J17" s="12"/>
      <c r="K17" s="12"/>
      <c r="L17" s="12"/>
      <c r="M17" s="12"/>
    </row>
    <row r="18" spans="8:13" x14ac:dyDescent="0.25">
      <c r="H18"/>
      <c r="I18"/>
      <c r="J18" s="12"/>
      <c r="K18" s="12"/>
      <c r="L18" s="12"/>
      <c r="M18" s="12"/>
    </row>
    <row r="19" spans="8:13" x14ac:dyDescent="0.25">
      <c r="H19"/>
      <c r="I19"/>
      <c r="J19" s="12"/>
      <c r="K19" s="12"/>
      <c r="L19" s="12"/>
      <c r="M19" s="12"/>
    </row>
    <row r="20" spans="8:13" x14ac:dyDescent="0.25">
      <c r="H20"/>
      <c r="I20"/>
      <c r="J20" s="12"/>
      <c r="K20" s="12"/>
      <c r="L20" s="12"/>
      <c r="M20" s="12"/>
    </row>
    <row r="21" spans="8:13" x14ac:dyDescent="0.25">
      <c r="H21"/>
      <c r="I21"/>
      <c r="J21" s="12"/>
      <c r="K21" s="12"/>
      <c r="L21" s="12"/>
      <c r="M21" s="12"/>
    </row>
    <row r="22" spans="8:13" x14ac:dyDescent="0.25">
      <c r="H22"/>
      <c r="I22"/>
      <c r="J22" s="12"/>
      <c r="K22" s="12"/>
      <c r="L22" s="12"/>
      <c r="M22" s="12"/>
    </row>
    <row r="23" spans="8:13" x14ac:dyDescent="0.25">
      <c r="H23"/>
      <c r="I23"/>
      <c r="J23" s="12"/>
      <c r="K23" s="12"/>
      <c r="L23" s="12"/>
      <c r="M23" s="12"/>
    </row>
    <row r="24" spans="8:13" x14ac:dyDescent="0.25">
      <c r="H24"/>
      <c r="I24"/>
      <c r="J24" s="12"/>
      <c r="K24" s="12"/>
      <c r="L24" s="12"/>
      <c r="M24" s="12"/>
    </row>
    <row r="25" spans="8:13" x14ac:dyDescent="0.25">
      <c r="H25"/>
      <c r="I25"/>
      <c r="J25" s="12"/>
      <c r="K25" s="12"/>
      <c r="L25" s="12"/>
      <c r="M25" s="12"/>
    </row>
    <row r="26" spans="8:13" x14ac:dyDescent="0.25">
      <c r="H26"/>
      <c r="I26"/>
      <c r="J26" s="12"/>
      <c r="K26" s="12"/>
      <c r="L26" s="12"/>
      <c r="M26" s="12"/>
    </row>
    <row r="27" spans="8:13" x14ac:dyDescent="0.25">
      <c r="H27"/>
      <c r="I27"/>
      <c r="J27" s="12"/>
      <c r="K27" s="12"/>
      <c r="L27" s="12"/>
      <c r="M27" s="12"/>
    </row>
    <row r="28" spans="8:13" x14ac:dyDescent="0.25">
      <c r="H28"/>
      <c r="I28"/>
      <c r="J28" s="12"/>
      <c r="K28" s="12"/>
      <c r="L28" s="12"/>
      <c r="M28" s="12"/>
    </row>
    <row r="29" spans="8:13" x14ac:dyDescent="0.25">
      <c r="H29"/>
      <c r="I29"/>
      <c r="J29" s="12"/>
      <c r="K29" s="12"/>
      <c r="L29" s="12"/>
      <c r="M29" s="12"/>
    </row>
    <row r="30" spans="8:13" x14ac:dyDescent="0.25">
      <c r="H30"/>
      <c r="I30"/>
      <c r="J30" s="12"/>
      <c r="K30" s="12"/>
      <c r="L30" s="12"/>
      <c r="M30" s="12"/>
    </row>
    <row r="31" spans="8:13" x14ac:dyDescent="0.25">
      <c r="H31"/>
      <c r="I31"/>
      <c r="J31" s="12"/>
      <c r="K31" s="12"/>
      <c r="L31" s="12"/>
      <c r="M31" s="12"/>
    </row>
    <row r="32" spans="8:13" x14ac:dyDescent="0.25">
      <c r="H32"/>
      <c r="I32"/>
      <c r="J32" s="12"/>
      <c r="K32" s="12"/>
      <c r="L32" s="12"/>
      <c r="M32" s="12"/>
    </row>
    <row r="33" spans="8:13" x14ac:dyDescent="0.25">
      <c r="H33"/>
      <c r="I33"/>
      <c r="J33" s="12"/>
      <c r="K33" s="12"/>
      <c r="L33" s="12"/>
      <c r="M33" s="12"/>
    </row>
    <row r="34" spans="8:13" x14ac:dyDescent="0.25">
      <c r="H34"/>
      <c r="I34"/>
      <c r="J34" s="12"/>
      <c r="K34" s="12"/>
      <c r="L34" s="12"/>
      <c r="M34" s="12"/>
    </row>
    <row r="35" spans="8:13" x14ac:dyDescent="0.25">
      <c r="H35"/>
      <c r="I35"/>
      <c r="J35" s="12"/>
      <c r="K35" s="12"/>
      <c r="L35" s="12"/>
      <c r="M35" s="12"/>
    </row>
    <row r="36" spans="8:13" x14ac:dyDescent="0.25">
      <c r="H36"/>
      <c r="I36"/>
      <c r="J36" s="12"/>
      <c r="K36" s="12"/>
      <c r="L36" s="12"/>
      <c r="M36" s="12"/>
    </row>
    <row r="37" spans="8:13" x14ac:dyDescent="0.25">
      <c r="H37"/>
      <c r="I37"/>
      <c r="J37" s="12"/>
      <c r="K37" s="12"/>
      <c r="L37" s="12"/>
      <c r="M37" s="12"/>
    </row>
    <row r="38" spans="8:13" x14ac:dyDescent="0.25">
      <c r="L38" s="12"/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8"/>
  <sheetViews>
    <sheetView tabSelected="1" workbookViewId="0">
      <selection activeCell="L8" sqref="L8"/>
    </sheetView>
  </sheetViews>
  <sheetFormatPr defaultRowHeight="15" x14ac:dyDescent="0.25"/>
  <cols>
    <col min="1" max="1" width="33.85546875" customWidth="1"/>
    <col min="2" max="2" width="23.140625" customWidth="1"/>
    <col min="8" max="8" width="10" style="6" customWidth="1"/>
    <col min="9" max="9" width="10.85546875" style="7" bestFit="1" customWidth="1"/>
    <col min="10" max="10" width="9.85546875" bestFit="1" customWidth="1"/>
  </cols>
  <sheetData>
    <row r="1" spans="1:13" x14ac:dyDescent="0.25">
      <c r="A1" s="1" t="s">
        <v>0</v>
      </c>
      <c r="B1" s="2">
        <v>0.12</v>
      </c>
      <c r="C1" t="s">
        <v>8</v>
      </c>
      <c r="H1" s="8" t="s">
        <v>5</v>
      </c>
      <c r="I1" s="9" t="s">
        <v>6</v>
      </c>
    </row>
    <row r="2" spans="1:13" x14ac:dyDescent="0.25">
      <c r="A2" s="1" t="s">
        <v>7</v>
      </c>
      <c r="B2">
        <v>2</v>
      </c>
      <c r="C2" t="s">
        <v>9</v>
      </c>
      <c r="H2" s="10">
        <v>1</v>
      </c>
      <c r="I2" s="11">
        <f>PPMT($B$1/12,H2,$B$3,-$B$4,$B$5,$B$6)</f>
        <v>3300.2211148146921</v>
      </c>
      <c r="J2" s="12"/>
      <c r="K2" s="12"/>
      <c r="L2" s="12"/>
      <c r="M2" s="12"/>
    </row>
    <row r="3" spans="1:13" x14ac:dyDescent="0.25">
      <c r="A3" s="3" t="s">
        <v>1</v>
      </c>
      <c r="B3">
        <v>3</v>
      </c>
      <c r="C3" t="s">
        <v>9</v>
      </c>
      <c r="H3" s="10">
        <f>H2+1</f>
        <v>2</v>
      </c>
      <c r="I3" s="11">
        <f t="shared" ref="I3:I37" si="0">PPMT($B$1/12,H3,$B$3,-$B$4,$B$5,$B$6)</f>
        <v>3333.2233259628388</v>
      </c>
      <c r="J3" s="12"/>
      <c r="K3" s="12"/>
      <c r="L3" s="12"/>
      <c r="M3" s="12"/>
    </row>
    <row r="4" spans="1:13" x14ac:dyDescent="0.25">
      <c r="A4" s="3" t="s">
        <v>2</v>
      </c>
      <c r="B4">
        <v>10000</v>
      </c>
      <c r="H4" s="10">
        <f t="shared" ref="H4:H37" si="1">H3+1</f>
        <v>3</v>
      </c>
      <c r="I4" s="11">
        <f t="shared" si="0"/>
        <v>3366.5555592224673</v>
      </c>
      <c r="J4" s="12"/>
      <c r="K4" s="12"/>
      <c r="L4" s="12"/>
      <c r="M4" s="12"/>
    </row>
    <row r="5" spans="1:13" x14ac:dyDescent="0.25">
      <c r="A5" s="3" t="s">
        <v>3</v>
      </c>
      <c r="B5">
        <v>0</v>
      </c>
      <c r="H5"/>
      <c r="I5"/>
      <c r="J5" s="12"/>
      <c r="K5" s="12"/>
      <c r="L5" s="12"/>
      <c r="M5" s="12"/>
    </row>
    <row r="6" spans="1:13" x14ac:dyDescent="0.25">
      <c r="A6" s="3" t="s">
        <v>4</v>
      </c>
      <c r="B6">
        <v>0</v>
      </c>
      <c r="H6"/>
      <c r="I6"/>
      <c r="J6" s="12"/>
      <c r="K6" s="12"/>
      <c r="L6" s="12"/>
      <c r="M6" s="12"/>
    </row>
    <row r="7" spans="1:13" x14ac:dyDescent="0.25">
      <c r="A7" s="2"/>
      <c r="H7"/>
      <c r="I7"/>
      <c r="J7" s="12"/>
      <c r="K7" s="12"/>
      <c r="L7" s="12"/>
      <c r="M7" s="12"/>
    </row>
    <row r="8" spans="1:13" ht="31.5" x14ac:dyDescent="0.5">
      <c r="A8" s="4" t="s">
        <v>6</v>
      </c>
      <c r="B8" s="5">
        <f>PPMT(B1,B2,B3,-B4,B5,B6)</f>
        <v>3319.1085822664772</v>
      </c>
      <c r="H8"/>
      <c r="I8"/>
      <c r="J8" s="12"/>
      <c r="K8" s="12"/>
      <c r="L8" s="12"/>
      <c r="M8" s="12"/>
    </row>
    <row r="9" spans="1:13" x14ac:dyDescent="0.25">
      <c r="H9"/>
      <c r="I9"/>
      <c r="J9" s="12"/>
      <c r="K9" s="12"/>
      <c r="L9" s="12"/>
      <c r="M9" s="12"/>
    </row>
    <row r="10" spans="1:13" x14ac:dyDescent="0.25">
      <c r="H10"/>
      <c r="I10"/>
      <c r="J10" s="12"/>
      <c r="K10" s="12"/>
      <c r="L10" s="12"/>
      <c r="M10" s="12"/>
    </row>
    <row r="11" spans="1:13" x14ac:dyDescent="0.25">
      <c r="H11"/>
      <c r="I11"/>
      <c r="J11" s="12"/>
      <c r="K11" s="12"/>
      <c r="L11" s="12"/>
      <c r="M11" s="12"/>
    </row>
    <row r="12" spans="1:13" x14ac:dyDescent="0.25">
      <c r="H12"/>
      <c r="I12"/>
      <c r="J12" s="12"/>
      <c r="K12" s="12"/>
      <c r="L12" s="12"/>
      <c r="M12" s="12"/>
    </row>
    <row r="13" spans="1:13" x14ac:dyDescent="0.25">
      <c r="H13"/>
      <c r="I13"/>
      <c r="J13" s="12"/>
      <c r="K13" s="12"/>
      <c r="L13" s="12"/>
      <c r="M13" s="12"/>
    </row>
    <row r="14" spans="1:13" x14ac:dyDescent="0.25">
      <c r="H14"/>
      <c r="I14"/>
      <c r="J14" s="12"/>
      <c r="K14" s="12"/>
      <c r="L14" s="12"/>
      <c r="M14" s="12"/>
    </row>
    <row r="15" spans="1:13" x14ac:dyDescent="0.25">
      <c r="H15"/>
      <c r="I15"/>
      <c r="J15" s="12"/>
      <c r="K15" s="12"/>
      <c r="L15" s="12"/>
      <c r="M15" s="12"/>
    </row>
    <row r="16" spans="1:13" x14ac:dyDescent="0.25">
      <c r="H16"/>
      <c r="I16"/>
      <c r="J16" s="12"/>
      <c r="K16" s="12"/>
      <c r="L16" s="12"/>
      <c r="M16" s="12"/>
    </row>
    <row r="17" spans="8:13" x14ac:dyDescent="0.25">
      <c r="H17"/>
      <c r="I17"/>
      <c r="J17" s="12"/>
      <c r="K17" s="12"/>
      <c r="L17" s="12"/>
      <c r="M17" s="12"/>
    </row>
    <row r="18" spans="8:13" x14ac:dyDescent="0.25">
      <c r="H18"/>
      <c r="I18"/>
      <c r="J18" s="12"/>
      <c r="K18" s="12"/>
      <c r="L18" s="12"/>
      <c r="M18" s="12"/>
    </row>
    <row r="19" spans="8:13" x14ac:dyDescent="0.25">
      <c r="H19"/>
      <c r="I19"/>
      <c r="J19" s="12"/>
      <c r="K19" s="12"/>
      <c r="L19" s="12"/>
      <c r="M19" s="12"/>
    </row>
    <row r="20" spans="8:13" x14ac:dyDescent="0.25">
      <c r="H20"/>
      <c r="I20"/>
      <c r="J20" s="12"/>
      <c r="K20" s="12"/>
      <c r="L20" s="12"/>
      <c r="M20" s="12"/>
    </row>
    <row r="21" spans="8:13" x14ac:dyDescent="0.25">
      <c r="H21"/>
      <c r="I21"/>
      <c r="J21" s="12"/>
      <c r="K21" s="12"/>
      <c r="L21" s="12"/>
      <c r="M21" s="12"/>
    </row>
    <row r="22" spans="8:13" x14ac:dyDescent="0.25">
      <c r="H22"/>
      <c r="I22"/>
      <c r="J22" s="12"/>
      <c r="K22" s="12"/>
      <c r="L22" s="12"/>
      <c r="M22" s="12"/>
    </row>
    <row r="23" spans="8:13" x14ac:dyDescent="0.25">
      <c r="H23"/>
      <c r="I23"/>
      <c r="J23" s="12"/>
      <c r="K23" s="12"/>
      <c r="L23" s="12"/>
      <c r="M23" s="12"/>
    </row>
    <row r="24" spans="8:13" x14ac:dyDescent="0.25">
      <c r="H24"/>
      <c r="I24"/>
      <c r="J24" s="12"/>
      <c r="K24" s="12"/>
      <c r="L24" s="12"/>
      <c r="M24" s="12"/>
    </row>
    <row r="25" spans="8:13" x14ac:dyDescent="0.25">
      <c r="H25"/>
      <c r="I25"/>
      <c r="J25" s="12"/>
      <c r="K25" s="12"/>
      <c r="L25" s="12"/>
      <c r="M25" s="12"/>
    </row>
    <row r="26" spans="8:13" x14ac:dyDescent="0.25">
      <c r="H26"/>
      <c r="I26"/>
      <c r="J26" s="12"/>
      <c r="K26" s="12"/>
      <c r="L26" s="12"/>
      <c r="M26" s="12"/>
    </row>
    <row r="27" spans="8:13" x14ac:dyDescent="0.25">
      <c r="H27"/>
      <c r="I27"/>
      <c r="J27" s="12"/>
      <c r="K27" s="12"/>
      <c r="L27" s="12"/>
      <c r="M27" s="12"/>
    </row>
    <row r="28" spans="8:13" x14ac:dyDescent="0.25">
      <c r="H28"/>
      <c r="I28"/>
      <c r="J28" s="12"/>
      <c r="K28" s="12"/>
      <c r="L28" s="12"/>
      <c r="M28" s="12"/>
    </row>
    <row r="29" spans="8:13" x14ac:dyDescent="0.25">
      <c r="H29"/>
      <c r="I29"/>
      <c r="J29" s="12"/>
      <c r="K29" s="12"/>
      <c r="L29" s="12"/>
      <c r="M29" s="12"/>
    </row>
    <row r="30" spans="8:13" x14ac:dyDescent="0.25">
      <c r="H30"/>
      <c r="I30"/>
      <c r="J30" s="12"/>
      <c r="K30" s="12"/>
      <c r="L30" s="12"/>
      <c r="M30" s="12"/>
    </row>
    <row r="31" spans="8:13" x14ac:dyDescent="0.25">
      <c r="H31"/>
      <c r="I31"/>
      <c r="J31" s="12"/>
      <c r="K31" s="12"/>
      <c r="L31" s="12"/>
      <c r="M31" s="12"/>
    </row>
    <row r="32" spans="8:13" x14ac:dyDescent="0.25">
      <c r="H32"/>
      <c r="I32"/>
      <c r="J32" s="12"/>
      <c r="K32" s="12"/>
      <c r="L32" s="12"/>
      <c r="M32" s="12"/>
    </row>
    <row r="33" spans="8:13" x14ac:dyDescent="0.25">
      <c r="H33"/>
      <c r="I33"/>
      <c r="J33" s="12"/>
      <c r="K33" s="12"/>
      <c r="L33" s="12"/>
      <c r="M33" s="12"/>
    </row>
    <row r="34" spans="8:13" x14ac:dyDescent="0.25">
      <c r="H34"/>
      <c r="I34"/>
      <c r="J34" s="12"/>
      <c r="K34" s="12"/>
      <c r="L34" s="12"/>
      <c r="M34" s="12"/>
    </row>
    <row r="35" spans="8:13" x14ac:dyDescent="0.25">
      <c r="H35"/>
      <c r="I35"/>
      <c r="J35" s="12"/>
      <c r="K35" s="12"/>
      <c r="L35" s="12"/>
      <c r="M35" s="12"/>
    </row>
    <row r="36" spans="8:13" x14ac:dyDescent="0.25">
      <c r="H36"/>
      <c r="I36"/>
      <c r="J36" s="12"/>
      <c r="K36" s="12"/>
      <c r="L36" s="12"/>
      <c r="M36" s="12"/>
    </row>
    <row r="37" spans="8:13" x14ac:dyDescent="0.25">
      <c r="H37"/>
      <c r="I37"/>
      <c r="J37" s="12"/>
      <c r="K37" s="12"/>
      <c r="L37" s="12"/>
      <c r="M37" s="12"/>
    </row>
    <row r="38" spans="8:13" x14ac:dyDescent="0.25">
      <c r="L38" s="12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Monthly</vt:lpstr>
      <vt:lpstr>Quarterly</vt:lpstr>
      <vt:lpstr>Yearly</vt:lpstr>
    </vt:vector>
  </TitlesOfParts>
  <Company>IBM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Vijay A. Verma</dc:creator>
  <cp:lastModifiedBy>Vijay A. Verma</cp:lastModifiedBy>
  <dcterms:created xsi:type="dcterms:W3CDTF">2014-11-30T17:31:22Z</dcterms:created>
  <dcterms:modified xsi:type="dcterms:W3CDTF">2014-12-14T10:00:29Z</dcterms:modified>
</cp:coreProperties>
</file>