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 activeTab="5"/>
  </bookViews>
  <sheets>
    <sheet name="Day1" sheetId="1" r:id="rId1"/>
    <sheet name="Day2" sheetId="2" r:id="rId2"/>
    <sheet name="Day3" sheetId="3" r:id="rId3"/>
    <sheet name="Day4" sheetId="4" r:id="rId4"/>
    <sheet name="Day5" sheetId="5" r:id="rId5"/>
    <sheet name="Consolidated Weekly Sheet" sheetId="6" r:id="rId6"/>
    <sheet name="Projects" sheetId="7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1" i="7" l="1"/>
  <c r="B140" i="7"/>
  <c r="A139" i="7"/>
  <c r="C137" i="7"/>
  <c r="B136" i="7"/>
  <c r="A135" i="7"/>
  <c r="C133" i="7"/>
  <c r="B132" i="7"/>
  <c r="A131" i="7"/>
  <c r="C129" i="7"/>
  <c r="B128" i="7"/>
  <c r="A127" i="7"/>
  <c r="C125" i="7"/>
  <c r="B124" i="7"/>
  <c r="A123" i="7"/>
  <c r="C121" i="7"/>
  <c r="B120" i="7"/>
  <c r="A119" i="7"/>
  <c r="C117" i="7"/>
  <c r="B116" i="7"/>
  <c r="A115" i="7"/>
  <c r="C113" i="7"/>
  <c r="B112" i="7"/>
  <c r="A111" i="7"/>
  <c r="C109" i="7"/>
  <c r="B108" i="7"/>
  <c r="A107" i="7"/>
  <c r="C105" i="7"/>
  <c r="B104" i="7"/>
  <c r="A103" i="7"/>
  <c r="C101" i="7"/>
  <c r="B100" i="7"/>
  <c r="A99" i="7"/>
  <c r="C97" i="7"/>
  <c r="B96" i="7"/>
  <c r="A95" i="7"/>
  <c r="C93" i="7"/>
  <c r="B92" i="7"/>
  <c r="A91" i="7"/>
  <c r="C89" i="7"/>
  <c r="B88" i="7"/>
  <c r="A87" i="7"/>
  <c r="C85" i="7"/>
  <c r="B84" i="7"/>
  <c r="A83" i="7"/>
  <c r="C81" i="7"/>
  <c r="B80" i="7"/>
  <c r="A79" i="7"/>
  <c r="C77" i="7"/>
  <c r="B76" i="7"/>
  <c r="A75" i="7"/>
  <c r="C73" i="7"/>
  <c r="B72" i="7"/>
  <c r="A71" i="7"/>
  <c r="C69" i="7"/>
  <c r="B68" i="7"/>
  <c r="A67" i="7"/>
  <c r="C65" i="7"/>
  <c r="B64" i="7"/>
  <c r="A63" i="7"/>
  <c r="C61" i="7"/>
  <c r="B60" i="7"/>
  <c r="A59" i="7"/>
  <c r="C57" i="7"/>
  <c r="B56" i="7"/>
  <c r="A55" i="7"/>
  <c r="C53" i="7"/>
  <c r="B52" i="7"/>
  <c r="B141" i="7"/>
  <c r="A140" i="7"/>
  <c r="C138" i="7"/>
  <c r="B137" i="7"/>
  <c r="A136" i="7"/>
  <c r="C134" i="7"/>
  <c r="B133" i="7"/>
  <c r="A132" i="7"/>
  <c r="C130" i="7"/>
  <c r="B129" i="7"/>
  <c r="A128" i="7"/>
  <c r="C126" i="7"/>
  <c r="B125" i="7"/>
  <c r="A124" i="7"/>
  <c r="C122" i="7"/>
  <c r="B121" i="7"/>
  <c r="A120" i="7"/>
  <c r="C118" i="7"/>
  <c r="B117" i="7"/>
  <c r="A116" i="7"/>
  <c r="C114" i="7"/>
  <c r="B113" i="7"/>
  <c r="A112" i="7"/>
  <c r="C110" i="7"/>
  <c r="B109" i="7"/>
  <c r="A108" i="7"/>
  <c r="C106" i="7"/>
  <c r="B105" i="7"/>
  <c r="A104" i="7"/>
  <c r="C102" i="7"/>
  <c r="B101" i="7"/>
  <c r="A100" i="7"/>
  <c r="C98" i="7"/>
  <c r="B97" i="7"/>
  <c r="A96" i="7"/>
  <c r="C94" i="7"/>
  <c r="B93" i="7"/>
  <c r="A92" i="7"/>
  <c r="C90" i="7"/>
  <c r="B89" i="7"/>
  <c r="A88" i="7"/>
  <c r="C86" i="7"/>
  <c r="B85" i="7"/>
  <c r="A84" i="7"/>
  <c r="C82" i="7"/>
  <c r="B81" i="7"/>
  <c r="A80" i="7"/>
  <c r="C78" i="7"/>
  <c r="B77" i="7"/>
  <c r="A76" i="7"/>
  <c r="C74" i="7"/>
  <c r="B73" i="7"/>
  <c r="A72" i="7"/>
  <c r="C70" i="7"/>
  <c r="B69" i="7"/>
  <c r="A68" i="7"/>
  <c r="C66" i="7"/>
  <c r="B65" i="7"/>
  <c r="A64" i="7"/>
  <c r="C62" i="7"/>
  <c r="B61" i="7"/>
  <c r="A60" i="7"/>
  <c r="C58" i="7"/>
  <c r="B57" i="7"/>
  <c r="A56" i="7"/>
  <c r="C54" i="7"/>
  <c r="B53" i="7"/>
  <c r="A52" i="7"/>
  <c r="C50" i="7"/>
  <c r="B49" i="7"/>
  <c r="A48" i="7"/>
  <c r="C46" i="7"/>
  <c r="B45" i="7"/>
  <c r="A44" i="7"/>
  <c r="C42" i="7"/>
  <c r="B41" i="7"/>
  <c r="A40" i="7"/>
  <c r="C38" i="7"/>
  <c r="B37" i="7"/>
  <c r="A36" i="7"/>
  <c r="C34" i="7"/>
  <c r="B33" i="7"/>
  <c r="A32" i="7"/>
  <c r="C30" i="7"/>
  <c r="B29" i="7"/>
  <c r="A28" i="7"/>
  <c r="C26" i="7"/>
  <c r="B25" i="7"/>
  <c r="A24" i="7"/>
  <c r="C22" i="7"/>
  <c r="B21" i="7"/>
  <c r="A20" i="7"/>
  <c r="C18" i="7"/>
  <c r="B17" i="7"/>
  <c r="A16" i="7"/>
  <c r="C14" i="7"/>
  <c r="B13" i="7"/>
  <c r="A12" i="7"/>
  <c r="C10" i="7"/>
  <c r="B9" i="7"/>
  <c r="A8" i="7"/>
  <c r="C6" i="7"/>
  <c r="B5" i="7"/>
  <c r="A4" i="7"/>
  <c r="A141" i="7"/>
  <c r="C139" i="7"/>
  <c r="B138" i="7"/>
  <c r="A137" i="7"/>
  <c r="C135" i="7"/>
  <c r="B134" i="7"/>
  <c r="A133" i="7"/>
  <c r="C131" i="7"/>
  <c r="B130" i="7"/>
  <c r="A129" i="7"/>
  <c r="C127" i="7"/>
  <c r="B126" i="7"/>
  <c r="A125" i="7"/>
  <c r="C123" i="7"/>
  <c r="B122" i="7"/>
  <c r="A121" i="7"/>
  <c r="C119" i="7"/>
  <c r="B118" i="7"/>
  <c r="A117" i="7"/>
  <c r="C115" i="7"/>
  <c r="B114" i="7"/>
  <c r="A113" i="7"/>
  <c r="C111" i="7"/>
  <c r="C140" i="7"/>
  <c r="B135" i="7"/>
  <c r="A130" i="7"/>
  <c r="C124" i="7"/>
  <c r="B119" i="7"/>
  <c r="A114" i="7"/>
  <c r="A110" i="7"/>
  <c r="B107" i="7"/>
  <c r="C104" i="7"/>
  <c r="A102" i="7"/>
  <c r="B99" i="7"/>
  <c r="C96" i="7"/>
  <c r="A94" i="7"/>
  <c r="B91" i="7"/>
  <c r="C88" i="7"/>
  <c r="A86" i="7"/>
  <c r="B83" i="7"/>
  <c r="C80" i="7"/>
  <c r="A78" i="7"/>
  <c r="B75" i="7"/>
  <c r="C72" i="7"/>
  <c r="A70" i="7"/>
  <c r="B67" i="7"/>
  <c r="C64" i="7"/>
  <c r="A62" i="7"/>
  <c r="B59" i="7"/>
  <c r="C56" i="7"/>
  <c r="A54" i="7"/>
  <c r="B51" i="7"/>
  <c r="C49" i="7"/>
  <c r="C47" i="7"/>
  <c r="A46" i="7"/>
  <c r="B44" i="7"/>
  <c r="B42" i="7"/>
  <c r="C40" i="7"/>
  <c r="A39" i="7"/>
  <c r="A37" i="7"/>
  <c r="B35" i="7"/>
  <c r="C33" i="7"/>
  <c r="C31" i="7"/>
  <c r="A30" i="7"/>
  <c r="B28" i="7"/>
  <c r="B26" i="7"/>
  <c r="C24" i="7"/>
  <c r="A23" i="7"/>
  <c r="A21" i="7"/>
  <c r="B19" i="7"/>
  <c r="C17" i="7"/>
  <c r="C15" i="7"/>
  <c r="A14" i="7"/>
  <c r="B12" i="7"/>
  <c r="B10" i="7"/>
  <c r="C8" i="7"/>
  <c r="A7" i="7"/>
  <c r="A5" i="7"/>
  <c r="B3" i="7"/>
  <c r="B47" i="7"/>
  <c r="C45" i="7"/>
  <c r="C43" i="7"/>
  <c r="A42" i="7"/>
  <c r="C29" i="7"/>
  <c r="B24" i="7"/>
  <c r="A19" i="7"/>
  <c r="B15" i="7"/>
  <c r="A10" i="7"/>
  <c r="B6" i="7"/>
  <c r="A138" i="7"/>
  <c r="A122" i="7"/>
  <c r="C108" i="7"/>
  <c r="C100" i="7"/>
  <c r="B95" i="7"/>
  <c r="B87" i="7"/>
  <c r="B79" i="7"/>
  <c r="B71" i="7"/>
  <c r="B63" i="7"/>
  <c r="B55" i="7"/>
  <c r="B50" i="7"/>
  <c r="A45" i="7"/>
  <c r="C39" i="7"/>
  <c r="B34" i="7"/>
  <c r="A29" i="7"/>
  <c r="C23" i="7"/>
  <c r="B18" i="7"/>
  <c r="A15" i="7"/>
  <c r="C9" i="7"/>
  <c r="B4" i="7"/>
  <c r="B131" i="7"/>
  <c r="B110" i="7"/>
  <c r="B102" i="7"/>
  <c r="A97" i="7"/>
  <c r="A89" i="7"/>
  <c r="A81" i="7"/>
  <c r="A73" i="7"/>
  <c r="A65" i="7"/>
  <c r="C59" i="7"/>
  <c r="A43" i="7"/>
  <c r="A41" i="7"/>
  <c r="B39" i="7"/>
  <c r="C37" i="7"/>
  <c r="C35" i="7"/>
  <c r="A34" i="7"/>
  <c r="B32" i="7"/>
  <c r="B30" i="7"/>
  <c r="C28" i="7"/>
  <c r="A27" i="7"/>
  <c r="A25" i="7"/>
  <c r="B23" i="7"/>
  <c r="C21" i="7"/>
  <c r="C19" i="7"/>
  <c r="A18" i="7"/>
  <c r="B16" i="7"/>
  <c r="B14" i="7"/>
  <c r="C12" i="7"/>
  <c r="A11" i="7"/>
  <c r="A9" i="7"/>
  <c r="B7" i="7"/>
  <c r="C5" i="7"/>
  <c r="C3" i="7"/>
  <c r="B139" i="7"/>
  <c r="A134" i="7"/>
  <c r="C128" i="7"/>
  <c r="B123" i="7"/>
  <c r="A118" i="7"/>
  <c r="C112" i="7"/>
  <c r="A109" i="7"/>
  <c r="B106" i="7"/>
  <c r="C103" i="7"/>
  <c r="A101" i="7"/>
  <c r="B98" i="7"/>
  <c r="C95" i="7"/>
  <c r="A93" i="7"/>
  <c r="B90" i="7"/>
  <c r="C87" i="7"/>
  <c r="A85" i="7"/>
  <c r="B82" i="7"/>
  <c r="C79" i="7"/>
  <c r="A77" i="7"/>
  <c r="B74" i="7"/>
  <c r="C71" i="7"/>
  <c r="A69" i="7"/>
  <c r="B66" i="7"/>
  <c r="C63" i="7"/>
  <c r="A61" i="7"/>
  <c r="B58" i="7"/>
  <c r="C55" i="7"/>
  <c r="A53" i="7"/>
  <c r="A51" i="7"/>
  <c r="A49" i="7"/>
  <c r="B40" i="7"/>
  <c r="B38" i="7"/>
  <c r="C36" i="7"/>
  <c r="A35" i="7"/>
  <c r="A33" i="7"/>
  <c r="B31" i="7"/>
  <c r="C27" i="7"/>
  <c r="A26" i="7"/>
  <c r="B22" i="7"/>
  <c r="C20" i="7"/>
  <c r="A17" i="7"/>
  <c r="C13" i="7"/>
  <c r="C11" i="7"/>
  <c r="B8" i="7"/>
  <c r="C4" i="7"/>
  <c r="A3" i="7"/>
  <c r="C132" i="7"/>
  <c r="B127" i="7"/>
  <c r="C116" i="7"/>
  <c r="B111" i="7"/>
  <c r="A106" i="7"/>
  <c r="B103" i="7"/>
  <c r="A98" i="7"/>
  <c r="C92" i="7"/>
  <c r="A90" i="7"/>
  <c r="C84" i="7"/>
  <c r="A82" i="7"/>
  <c r="C76" i="7"/>
  <c r="A74" i="7"/>
  <c r="C68" i="7"/>
  <c r="A66" i="7"/>
  <c r="C60" i="7"/>
  <c r="A58" i="7"/>
  <c r="C52" i="7"/>
  <c r="C48" i="7"/>
  <c r="A47" i="7"/>
  <c r="B43" i="7"/>
  <c r="C41" i="7"/>
  <c r="A38" i="7"/>
  <c r="B36" i="7"/>
  <c r="C32" i="7"/>
  <c r="A31" i="7"/>
  <c r="B27" i="7"/>
  <c r="C25" i="7"/>
  <c r="A22" i="7"/>
  <c r="B20" i="7"/>
  <c r="C16" i="7"/>
  <c r="A13" i="7"/>
  <c r="B11" i="7"/>
  <c r="C7" i="7"/>
  <c r="A6" i="7"/>
  <c r="C136" i="7"/>
  <c r="A126" i="7"/>
  <c r="C120" i="7"/>
  <c r="B115" i="7"/>
  <c r="C107" i="7"/>
  <c r="A105" i="7"/>
  <c r="C99" i="7"/>
  <c r="B94" i="7"/>
  <c r="C91" i="7"/>
  <c r="B86" i="7"/>
  <c r="C83" i="7"/>
  <c r="B78" i="7"/>
  <c r="C75" i="7"/>
  <c r="B70" i="7"/>
  <c r="C67" i="7"/>
  <c r="B62" i="7"/>
  <c r="A57" i="7"/>
  <c r="B54" i="7"/>
  <c r="C51" i="7"/>
  <c r="A50" i="7"/>
  <c r="B48" i="7"/>
  <c r="B46" i="7"/>
  <c r="C44" i="7"/>
  <c r="C2" i="7"/>
  <c r="B2" i="7"/>
  <c r="A2" i="7"/>
  <c r="A3" i="6" l="1" a="1"/>
  <c r="A3" i="6" s="1"/>
  <c r="A4" i="6" l="1" a="1"/>
  <c r="A4" i="6" s="1"/>
  <c r="C4" i="6" s="1"/>
  <c r="A5" i="6" a="1"/>
  <c r="A5" i="6" s="1"/>
  <c r="B3" i="6"/>
  <c r="C3" i="6"/>
  <c r="D3" i="6"/>
  <c r="H3" i="6"/>
  <c r="F3" i="6"/>
  <c r="O3" i="6"/>
  <c r="L3" i="6"/>
  <c r="M3" i="6"/>
  <c r="E3" i="6"/>
  <c r="N3" i="6"/>
  <c r="I3" i="6"/>
  <c r="P3" i="6"/>
  <c r="Q3" i="6"/>
  <c r="J3" i="6"/>
  <c r="K3" i="6"/>
  <c r="G3" i="6"/>
  <c r="B4" i="6" l="1"/>
  <c r="A6" i="6" a="1"/>
  <c r="A6" i="6" s="1"/>
  <c r="A7" i="6" s="1" a="1"/>
  <c r="A7" i="6" s="1"/>
  <c r="C5" i="6"/>
  <c r="B5" i="6"/>
  <c r="I4" i="6"/>
  <c r="D4" i="6"/>
  <c r="O4" i="6"/>
  <c r="Q4" i="6"/>
  <c r="F4" i="6"/>
  <c r="P4" i="6"/>
  <c r="E4" i="6"/>
  <c r="M4" i="6"/>
  <c r="H4" i="6"/>
  <c r="N4" i="6"/>
  <c r="K4" i="6"/>
  <c r="L4" i="6"/>
  <c r="J4" i="6"/>
  <c r="G4" i="6"/>
  <c r="N5" i="6"/>
  <c r="I5" i="6"/>
  <c r="D5" i="6"/>
  <c r="L5" i="6"/>
  <c r="M5" i="6"/>
  <c r="K5" i="6"/>
  <c r="P5" i="6"/>
  <c r="F5" i="6"/>
  <c r="Q5" i="6"/>
  <c r="H5" i="6"/>
  <c r="E5" i="6"/>
  <c r="O5" i="6"/>
  <c r="G5" i="6"/>
  <c r="J5" i="6"/>
  <c r="B7" i="6" l="1"/>
  <c r="C7" i="6"/>
  <c r="B6" i="6"/>
  <c r="C6" i="6"/>
  <c r="A8" i="6" a="1"/>
  <c r="A8" i="6" s="1"/>
  <c r="L7" i="6"/>
  <c r="H7" i="6"/>
  <c r="I7" i="6"/>
  <c r="M6" i="6"/>
  <c r="P6" i="6"/>
  <c r="I6" i="6"/>
  <c r="D6" i="6"/>
  <c r="G6" i="6"/>
  <c r="N6" i="6"/>
  <c r="E6" i="6"/>
  <c r="J7" i="6"/>
  <c r="O7" i="6"/>
  <c r="E7" i="6"/>
  <c r="M7" i="6"/>
  <c r="Q6" i="6"/>
  <c r="K6" i="6"/>
  <c r="F6" i="6"/>
  <c r="L6" i="6"/>
  <c r="F7" i="6"/>
  <c r="G7" i="6"/>
  <c r="D7" i="6"/>
  <c r="K7" i="6"/>
  <c r="Q7" i="6"/>
  <c r="N7" i="6"/>
  <c r="P7" i="6"/>
  <c r="O6" i="6"/>
  <c r="J6" i="6"/>
  <c r="H6" i="6"/>
  <c r="A9" i="6" l="1" a="1"/>
  <c r="A9" i="6" s="1"/>
  <c r="A10" i="6" s="1" a="1"/>
  <c r="A10" i="6" s="1"/>
  <c r="A11" i="6" s="1" a="1"/>
  <c r="A11" i="6" s="1"/>
  <c r="B8" i="6"/>
  <c r="C8" i="6"/>
  <c r="L8" i="6"/>
  <c r="J8" i="6"/>
  <c r="P8" i="6"/>
  <c r="I8" i="6"/>
  <c r="D8" i="6"/>
  <c r="M8" i="6"/>
  <c r="E8" i="6"/>
  <c r="K8" i="6"/>
  <c r="N8" i="6"/>
  <c r="Q8" i="6"/>
  <c r="O8" i="6"/>
  <c r="F8" i="6"/>
  <c r="H8" i="6"/>
  <c r="G8" i="6"/>
  <c r="A12" i="6" l="1" a="1"/>
  <c r="A12" i="6" s="1"/>
  <c r="B11" i="6"/>
  <c r="C11" i="6"/>
  <c r="B10" i="6"/>
  <c r="C10" i="6"/>
  <c r="C9" i="6"/>
  <c r="B9" i="6"/>
  <c r="J11" i="6"/>
  <c r="G11" i="6"/>
  <c r="E11" i="6"/>
  <c r="L11" i="6"/>
  <c r="O10" i="6"/>
  <c r="J10" i="6"/>
  <c r="H10" i="6"/>
  <c r="E10" i="6"/>
  <c r="I9" i="6"/>
  <c r="J9" i="6"/>
  <c r="F9" i="6"/>
  <c r="K9" i="6"/>
  <c r="Q9" i="6"/>
  <c r="N9" i="6"/>
  <c r="H9" i="6"/>
  <c r="G9" i="6"/>
  <c r="N11" i="6"/>
  <c r="I11" i="6"/>
  <c r="O11" i="6"/>
  <c r="K10" i="6"/>
  <c r="F10" i="6"/>
  <c r="O9" i="6"/>
  <c r="L9" i="6"/>
  <c r="E9" i="6"/>
  <c r="D9" i="6"/>
  <c r="F11" i="6"/>
  <c r="K11" i="6"/>
  <c r="M11" i="6"/>
  <c r="P11" i="6"/>
  <c r="D11" i="6"/>
  <c r="Q11" i="6"/>
  <c r="H11" i="6"/>
  <c r="D10" i="6"/>
  <c r="I10" i="6"/>
  <c r="G10" i="6"/>
  <c r="P10" i="6"/>
  <c r="M9" i="6"/>
  <c r="P9" i="6"/>
  <c r="Q10" i="6"/>
  <c r="N10" i="6"/>
  <c r="L10" i="6"/>
  <c r="M10" i="6"/>
  <c r="C12" i="6" l="1"/>
  <c r="B12" i="6"/>
  <c r="A13" i="6" a="1"/>
  <c r="A13" i="6" s="1"/>
  <c r="G12" i="6"/>
  <c r="L12" i="6"/>
  <c r="P12" i="6"/>
  <c r="I12" i="6"/>
  <c r="N12" i="6"/>
  <c r="M12" i="6"/>
  <c r="F12" i="6"/>
  <c r="J12" i="6"/>
  <c r="D12" i="6"/>
  <c r="Q12" i="6"/>
  <c r="E12" i="6"/>
  <c r="H12" i="6"/>
  <c r="K12" i="6"/>
  <c r="O12" i="6"/>
  <c r="M13" i="6" l="1"/>
  <c r="L13" i="6"/>
  <c r="F13" i="6"/>
  <c r="K13" i="6"/>
  <c r="D13" i="6"/>
  <c r="B13" i="6"/>
  <c r="Q13" i="6"/>
  <c r="N13" i="6"/>
  <c r="I13" i="6"/>
  <c r="H13" i="6"/>
  <c r="J13" i="6"/>
  <c r="C13" i="6"/>
  <c r="E13" i="6"/>
  <c r="G13" i="6"/>
  <c r="P13" i="6"/>
  <c r="O13" i="6"/>
  <c r="A14" i="6" a="1"/>
  <c r="A14" i="6" s="1"/>
  <c r="K14" i="6" l="1"/>
  <c r="F14" i="6"/>
  <c r="D14" i="6"/>
  <c r="Q14" i="6"/>
  <c r="G14" i="6"/>
  <c r="P14" i="6"/>
  <c r="I14" i="6"/>
  <c r="N14" i="6"/>
  <c r="H14" i="6"/>
  <c r="E14" i="6"/>
  <c r="C14" i="6"/>
  <c r="O14" i="6"/>
  <c r="J14" i="6"/>
  <c r="L14" i="6"/>
  <c r="M14" i="6"/>
  <c r="B14" i="6"/>
  <c r="A15" i="6" a="1"/>
  <c r="A15" i="6" s="1"/>
  <c r="M15" i="6" l="1"/>
  <c r="L15" i="6"/>
  <c r="N15" i="6"/>
  <c r="O15" i="6"/>
  <c r="E15" i="6"/>
  <c r="D15" i="6"/>
  <c r="K15" i="6"/>
  <c r="C15" i="6"/>
  <c r="Q15" i="6"/>
  <c r="P15" i="6"/>
  <c r="J15" i="6"/>
  <c r="G15" i="6"/>
  <c r="B15" i="6"/>
  <c r="I15" i="6"/>
  <c r="H15" i="6"/>
  <c r="F15" i="6"/>
  <c r="A16" i="6" a="1"/>
  <c r="A16" i="6" s="1"/>
  <c r="K16" i="6" l="1"/>
  <c r="F16" i="6"/>
  <c r="H16" i="6"/>
  <c r="Q16" i="6"/>
  <c r="N16" i="6"/>
  <c r="D16" i="6"/>
  <c r="I16" i="6"/>
  <c r="C16" i="6"/>
  <c r="O16" i="6"/>
  <c r="J16" i="6"/>
  <c r="P16" i="6"/>
  <c r="E16" i="6"/>
  <c r="B16" i="6"/>
  <c r="G16" i="6"/>
  <c r="L16" i="6"/>
  <c r="M16" i="6"/>
  <c r="A17" i="6" a="1"/>
  <c r="A17" i="6" s="1"/>
  <c r="M17" i="6" l="1"/>
  <c r="L17" i="6"/>
  <c r="F17" i="6"/>
  <c r="G17" i="6"/>
  <c r="E17" i="6"/>
  <c r="D17" i="6"/>
  <c r="O17" i="6"/>
  <c r="C17" i="6"/>
  <c r="Q17" i="6"/>
  <c r="P17" i="6"/>
  <c r="N17" i="6"/>
  <c r="K17" i="6"/>
  <c r="B17" i="6"/>
  <c r="I17" i="6"/>
  <c r="H17" i="6"/>
  <c r="J17" i="6"/>
  <c r="A18" i="6" a="1"/>
  <c r="A18" i="6" s="1"/>
  <c r="K18" i="6" l="1"/>
  <c r="F18" i="6"/>
  <c r="D18" i="6"/>
  <c r="E18" i="6"/>
  <c r="G18" i="6"/>
  <c r="P18" i="6"/>
  <c r="Q18" i="6"/>
  <c r="N18" i="6"/>
  <c r="H18" i="6"/>
  <c r="M18" i="6"/>
  <c r="C18" i="6"/>
  <c r="O18" i="6"/>
  <c r="J18" i="6"/>
  <c r="L18" i="6"/>
  <c r="I18" i="6"/>
  <c r="B18" i="6"/>
  <c r="A19" i="6" a="1"/>
  <c r="A19" i="6" s="1"/>
  <c r="M19" i="6" l="1"/>
  <c r="L19" i="6"/>
  <c r="N19" i="6"/>
  <c r="G19" i="6"/>
  <c r="E19" i="6"/>
  <c r="D19" i="6"/>
  <c r="O19" i="6"/>
  <c r="B19" i="6"/>
  <c r="Q19" i="6"/>
  <c r="P19" i="6"/>
  <c r="J19" i="6"/>
  <c r="K19" i="6"/>
  <c r="C19" i="6"/>
  <c r="I19" i="6"/>
  <c r="H19" i="6"/>
  <c r="F19" i="6"/>
  <c r="A20" i="6" a="1"/>
  <c r="A20" i="6" s="1"/>
  <c r="K20" i="6" l="1"/>
  <c r="F20" i="6"/>
  <c r="H20" i="6"/>
  <c r="I20" i="6"/>
  <c r="N20" i="6"/>
  <c r="D20" i="6"/>
  <c r="Q20" i="6"/>
  <c r="C20" i="6"/>
  <c r="O20" i="6"/>
  <c r="J20" i="6"/>
  <c r="P20" i="6"/>
  <c r="M20" i="6"/>
  <c r="B20" i="6"/>
  <c r="G20" i="6"/>
  <c r="L20" i="6"/>
  <c r="E20" i="6"/>
  <c r="A21" i="6" a="1"/>
  <c r="A21" i="6" s="1"/>
  <c r="M21" i="6" l="1"/>
  <c r="P21" i="6"/>
  <c r="O21" i="6"/>
  <c r="G21" i="6"/>
  <c r="I21" i="6"/>
  <c r="L21" i="6"/>
  <c r="F21" i="6"/>
  <c r="E21" i="6"/>
  <c r="H21" i="6"/>
  <c r="N21" i="6"/>
  <c r="C21" i="6"/>
  <c r="Q21" i="6"/>
  <c r="K21" i="6"/>
  <c r="D21" i="6"/>
  <c r="J21" i="6"/>
  <c r="B21" i="6"/>
  <c r="A22" i="6" a="1"/>
  <c r="A22" i="6" s="1"/>
  <c r="K22" i="6" l="1"/>
  <c r="N22" i="6"/>
  <c r="E22" i="6"/>
  <c r="H22" i="6"/>
  <c r="Q22" i="6"/>
  <c r="F22" i="6"/>
  <c r="P22" i="6"/>
  <c r="C22" i="6"/>
  <c r="O22" i="6"/>
  <c r="I22" i="6"/>
  <c r="M22" i="6"/>
  <c r="L22" i="6"/>
  <c r="B22" i="6"/>
  <c r="G22" i="6"/>
  <c r="J22" i="6"/>
  <c r="D22" i="6"/>
  <c r="A23" i="6" a="1"/>
  <c r="A23" i="6" s="1"/>
  <c r="M23" i="6" l="1"/>
  <c r="P23" i="6"/>
  <c r="K23" i="6"/>
  <c r="J23" i="6"/>
  <c r="I23" i="6"/>
  <c r="L23" i="6"/>
  <c r="G23" i="6"/>
  <c r="E23" i="6"/>
  <c r="H23" i="6"/>
  <c r="F23" i="6"/>
  <c r="B23" i="6"/>
  <c r="Q23" i="6"/>
  <c r="O23" i="6"/>
  <c r="D23" i="6"/>
  <c r="N23" i="6"/>
  <c r="C23" i="6"/>
  <c r="A24" i="6" a="1"/>
  <c r="A24" i="6" s="1"/>
  <c r="K24" i="6" l="1"/>
  <c r="J24" i="6"/>
  <c r="E24" i="6"/>
  <c r="L24" i="6"/>
  <c r="H24" i="6"/>
  <c r="I24" i="6"/>
  <c r="Q24" i="6"/>
  <c r="D24" i="6"/>
  <c r="C24" i="6"/>
  <c r="O24" i="6"/>
  <c r="N24" i="6"/>
  <c r="M24" i="6"/>
  <c r="P24" i="6"/>
  <c r="B24" i="6"/>
  <c r="G24" i="6"/>
  <c r="F24" i="6"/>
  <c r="A25" i="6" a="1"/>
  <c r="A25" i="6" s="1"/>
  <c r="M25" i="6" l="1"/>
  <c r="G25" i="6"/>
  <c r="D25" i="6"/>
  <c r="N25" i="6"/>
  <c r="E25" i="6"/>
  <c r="B25" i="6"/>
  <c r="O25" i="6"/>
  <c r="F25" i="6"/>
  <c r="I25" i="6"/>
  <c r="P25" i="6"/>
  <c r="K25" i="6"/>
  <c r="C25" i="6"/>
  <c r="L25" i="6"/>
  <c r="J25" i="6"/>
  <c r="Q25" i="6"/>
  <c r="H25" i="6"/>
  <c r="A26" i="6" a="1"/>
  <c r="A26" i="6" s="1"/>
  <c r="K26" i="6" l="1"/>
  <c r="J26" i="6"/>
  <c r="E26" i="6"/>
  <c r="P26" i="6"/>
  <c r="M26" i="6"/>
  <c r="Q26" i="6"/>
  <c r="H26" i="6"/>
  <c r="C26" i="6"/>
  <c r="O26" i="6"/>
  <c r="N26" i="6"/>
  <c r="I26" i="6"/>
  <c r="D26" i="6"/>
  <c r="B26" i="6"/>
  <c r="G26" i="6"/>
  <c r="F26" i="6"/>
  <c r="L26" i="6"/>
  <c r="A27" i="6" a="1"/>
  <c r="A27" i="6" s="1"/>
  <c r="M27" i="6" l="1"/>
  <c r="P27" i="6"/>
  <c r="O27" i="6"/>
  <c r="F27" i="6"/>
  <c r="E27" i="6"/>
  <c r="H27" i="6"/>
  <c r="N27" i="6"/>
  <c r="B27" i="6"/>
  <c r="Q27" i="6"/>
  <c r="K27" i="6"/>
  <c r="D27" i="6"/>
  <c r="J27" i="6"/>
  <c r="C27" i="6"/>
  <c r="I27" i="6"/>
  <c r="L27" i="6"/>
  <c r="G27" i="6"/>
  <c r="A28" i="6" a="1"/>
  <c r="A28" i="6" s="1"/>
  <c r="K28" i="6" l="1"/>
  <c r="N28" i="6"/>
  <c r="I28" i="6"/>
  <c r="D28" i="6"/>
  <c r="G28" i="6"/>
  <c r="J28" i="6"/>
  <c r="P28" i="6"/>
  <c r="Q28" i="6"/>
  <c r="F28" i="6"/>
  <c r="L28" i="6"/>
  <c r="C28" i="6"/>
  <c r="O28" i="6"/>
  <c r="E28" i="6"/>
  <c r="M28" i="6"/>
  <c r="H28" i="6"/>
  <c r="B28" i="6"/>
  <c r="A29" i="6" a="1"/>
  <c r="A29" i="6" s="1"/>
  <c r="M29" i="6" l="1"/>
  <c r="P29" i="6"/>
  <c r="O29" i="6"/>
  <c r="F29" i="6"/>
  <c r="I29" i="6"/>
  <c r="L29" i="6"/>
  <c r="G29" i="6"/>
  <c r="E29" i="6"/>
  <c r="H29" i="6"/>
  <c r="N29" i="6"/>
  <c r="C29" i="6"/>
  <c r="Q29" i="6"/>
  <c r="K29" i="6"/>
  <c r="D29" i="6"/>
  <c r="J29" i="6"/>
  <c r="B29" i="6"/>
  <c r="A30" i="6" a="1"/>
  <c r="A30" i="6" s="1"/>
  <c r="K30" i="6" l="1"/>
  <c r="N30" i="6"/>
  <c r="E30" i="6"/>
  <c r="H30" i="6"/>
  <c r="Q30" i="6"/>
  <c r="F30" i="6"/>
  <c r="P30" i="6"/>
  <c r="C30" i="6"/>
  <c r="O30" i="6"/>
  <c r="I30" i="6"/>
  <c r="M30" i="6"/>
  <c r="L30" i="6"/>
  <c r="B30" i="6"/>
  <c r="G30" i="6"/>
  <c r="J30" i="6"/>
  <c r="D30" i="6"/>
  <c r="A31" i="6" a="1"/>
  <c r="A31" i="6" s="1"/>
  <c r="M31" i="6" l="1"/>
  <c r="P31" i="6"/>
  <c r="O31" i="6"/>
  <c r="J31" i="6"/>
  <c r="E31" i="6"/>
  <c r="H31" i="6"/>
  <c r="F31" i="6"/>
  <c r="C31" i="6"/>
  <c r="Q31" i="6"/>
  <c r="K31" i="6"/>
  <c r="D31" i="6"/>
  <c r="N31" i="6"/>
  <c r="B31" i="6"/>
  <c r="I31" i="6"/>
  <c r="L31" i="6"/>
  <c r="G31" i="6"/>
  <c r="A32" i="6" a="1"/>
  <c r="A32" i="6" s="1"/>
  <c r="O32" i="6" l="1"/>
  <c r="N32" i="6"/>
  <c r="I32" i="6"/>
  <c r="L32" i="6"/>
  <c r="G32" i="6"/>
  <c r="F32" i="6"/>
  <c r="D32" i="6"/>
  <c r="C32" i="6"/>
  <c r="P32" i="6"/>
  <c r="E32" i="6"/>
  <c r="M32" i="6"/>
  <c r="Q32" i="6"/>
  <c r="B32" i="6"/>
  <c r="K32" i="6"/>
  <c r="J32" i="6"/>
  <c r="H32" i="6"/>
  <c r="A33" i="6" a="1"/>
  <c r="A33" i="6" s="1"/>
  <c r="J33" i="6" l="1"/>
  <c r="G33" i="6"/>
  <c r="E33" i="6"/>
  <c r="H33" i="6"/>
  <c r="F33" i="6"/>
  <c r="O33" i="6"/>
  <c r="D33" i="6"/>
  <c r="Q33" i="6"/>
  <c r="P33" i="6"/>
  <c r="I33" i="6"/>
  <c r="C33" i="6"/>
  <c r="N33" i="6"/>
  <c r="L33" i="6"/>
  <c r="K33" i="6"/>
  <c r="M33" i="6"/>
  <c r="B33" i="6"/>
  <c r="A34" i="6" a="1"/>
  <c r="A34" i="6" s="1"/>
  <c r="L34" i="6" l="1"/>
  <c r="I34" i="6"/>
  <c r="G34" i="6"/>
  <c r="E34" i="6"/>
  <c r="D34" i="6"/>
  <c r="F34" i="6"/>
  <c r="O34" i="6"/>
  <c r="C34" i="6"/>
  <c r="P34" i="6"/>
  <c r="N34" i="6"/>
  <c r="M34" i="6"/>
  <c r="J34" i="6"/>
  <c r="B34" i="6"/>
  <c r="H34" i="6"/>
  <c r="Q34" i="6"/>
  <c r="K34" i="6"/>
  <c r="A35" i="6" a="1"/>
  <c r="A35" i="6" s="1"/>
  <c r="J35" i="6" l="1"/>
  <c r="E35" i="6"/>
  <c r="D35" i="6"/>
  <c r="L35" i="6"/>
  <c r="P35" i="6"/>
  <c r="O35" i="6"/>
  <c r="G35" i="6"/>
  <c r="B35" i="6"/>
  <c r="N35" i="6"/>
  <c r="K35" i="6"/>
  <c r="I35" i="6"/>
  <c r="Q35" i="6"/>
  <c r="C35" i="6"/>
  <c r="F35" i="6"/>
  <c r="M35" i="6"/>
  <c r="H35" i="6"/>
  <c r="A36" i="6" a="1"/>
  <c r="A36" i="6" s="1"/>
  <c r="L36" i="6" l="1"/>
  <c r="G36" i="6"/>
  <c r="F36" i="6"/>
  <c r="I36" i="6"/>
  <c r="D36" i="6"/>
  <c r="Q36" i="6"/>
  <c r="E36" i="6"/>
  <c r="C36" i="6"/>
  <c r="P36" i="6"/>
  <c r="M36" i="6"/>
  <c r="K36" i="6"/>
  <c r="N36" i="6"/>
  <c r="B36" i="6"/>
  <c r="H36" i="6"/>
  <c r="J36" i="6"/>
  <c r="O36" i="6"/>
  <c r="A37" i="6" a="1"/>
  <c r="A37" i="6" s="1"/>
  <c r="J37" i="6" l="1"/>
  <c r="D37" i="6"/>
  <c r="Q37" i="6"/>
  <c r="E37" i="6"/>
  <c r="O37" i="6"/>
  <c r="M37" i="6"/>
  <c r="P37" i="6"/>
  <c r="C37" i="6"/>
  <c r="N37" i="6"/>
  <c r="I37" i="6"/>
  <c r="H37" i="6"/>
  <c r="K37" i="6"/>
  <c r="B37" i="6"/>
  <c r="F37" i="6"/>
  <c r="G37" i="6"/>
  <c r="L37" i="6"/>
  <c r="A38" i="6" a="1"/>
  <c r="A38" i="6" s="1"/>
  <c r="L38" i="6" l="1"/>
  <c r="K38" i="6"/>
  <c r="J38" i="6"/>
  <c r="M38" i="6"/>
  <c r="H38" i="6"/>
  <c r="F38" i="6"/>
  <c r="E38" i="6"/>
  <c r="D38" i="6"/>
  <c r="I38" i="6"/>
  <c r="N38" i="6"/>
  <c r="C38" i="6"/>
  <c r="P38" i="6"/>
  <c r="Q38" i="6"/>
  <c r="O38" i="6"/>
  <c r="G38" i="6"/>
  <c r="B38" i="6"/>
  <c r="A39" i="6" a="1"/>
  <c r="A39" i="6" s="1"/>
  <c r="J39" i="6" l="1"/>
  <c r="E39" i="6"/>
  <c r="P39" i="6"/>
  <c r="D39" i="6"/>
  <c r="M39" i="6"/>
  <c r="L39" i="6"/>
  <c r="O39" i="6"/>
  <c r="C39" i="6"/>
  <c r="N39" i="6"/>
  <c r="H39" i="6"/>
  <c r="G39" i="6"/>
  <c r="I39" i="6"/>
  <c r="B39" i="6"/>
  <c r="F39" i="6"/>
  <c r="Q39" i="6"/>
  <c r="K39" i="6"/>
  <c r="A40" i="6" a="1"/>
  <c r="A40" i="6" s="1"/>
  <c r="L40" i="6" l="1"/>
  <c r="J40" i="6"/>
  <c r="I40" i="6"/>
  <c r="F40" i="6"/>
  <c r="D40" i="6"/>
  <c r="G40" i="6"/>
  <c r="Q40" i="6"/>
  <c r="C40" i="6"/>
  <c r="P40" i="6"/>
  <c r="O40" i="6"/>
  <c r="N40" i="6"/>
  <c r="K40" i="6"/>
  <c r="B40" i="6"/>
  <c r="H40" i="6"/>
  <c r="E40" i="6"/>
  <c r="M40" i="6"/>
  <c r="A41" i="6" a="1"/>
  <c r="A41" i="6" s="1"/>
  <c r="J41" i="6" l="1"/>
  <c r="M41" i="6"/>
  <c r="F41" i="6"/>
  <c r="O41" i="6"/>
  <c r="E41" i="6"/>
  <c r="Q41" i="6"/>
  <c r="D41" i="6"/>
  <c r="I41" i="6"/>
  <c r="C41" i="6"/>
  <c r="N41" i="6"/>
  <c r="L41" i="6"/>
  <c r="P41" i="6"/>
  <c r="H41" i="6"/>
  <c r="B41" i="6"/>
  <c r="G41" i="6"/>
  <c r="K41" i="6"/>
  <c r="A42" i="6" a="1"/>
  <c r="A42" i="6" s="1"/>
  <c r="L42" i="6" l="1"/>
  <c r="I42" i="6"/>
  <c r="K42" i="6"/>
  <c r="E42" i="6"/>
  <c r="D42" i="6"/>
  <c r="M42" i="6"/>
  <c r="O42" i="6"/>
  <c r="C42" i="6"/>
  <c r="P42" i="6"/>
  <c r="N42" i="6"/>
  <c r="G42" i="6"/>
  <c r="J42" i="6"/>
  <c r="B42" i="6"/>
  <c r="H42" i="6"/>
  <c r="Q42" i="6"/>
  <c r="F42" i="6"/>
  <c r="A43" i="6" a="1"/>
  <c r="A43" i="6" s="1"/>
  <c r="J43" i="6" l="1"/>
  <c r="E43" i="6"/>
  <c r="D43" i="6"/>
  <c r="G43" i="6"/>
  <c r="P43" i="6"/>
  <c r="O43" i="6"/>
  <c r="Q43" i="6"/>
  <c r="B43" i="6"/>
  <c r="N43" i="6"/>
  <c r="K43" i="6"/>
  <c r="I43" i="6"/>
  <c r="L43" i="6"/>
  <c r="C43" i="6"/>
  <c r="F43" i="6"/>
  <c r="M43" i="6"/>
  <c r="H43" i="6"/>
  <c r="A44" i="6" a="1"/>
  <c r="A44" i="6" s="1"/>
  <c r="L44" i="6" l="1"/>
  <c r="G44" i="6"/>
  <c r="F44" i="6"/>
  <c r="N44" i="6"/>
  <c r="D44" i="6"/>
  <c r="Q44" i="6"/>
  <c r="E44" i="6"/>
  <c r="C44" i="6"/>
  <c r="P44" i="6"/>
  <c r="M44" i="6"/>
  <c r="K44" i="6"/>
  <c r="I44" i="6"/>
  <c r="B44" i="6"/>
  <c r="H44" i="6"/>
  <c r="J44" i="6"/>
  <c r="O44" i="6"/>
  <c r="A45" i="6" a="1"/>
  <c r="A45" i="6" s="1"/>
  <c r="J45" i="6" l="1"/>
  <c r="D45" i="6"/>
  <c r="Q45" i="6"/>
  <c r="E45" i="6"/>
  <c r="O45" i="6"/>
  <c r="M45" i="6"/>
  <c r="P45" i="6"/>
  <c r="C45" i="6"/>
  <c r="N45" i="6"/>
  <c r="I45" i="6"/>
  <c r="H45" i="6"/>
  <c r="K45" i="6"/>
  <c r="B45" i="6"/>
  <c r="F45" i="6"/>
  <c r="L45" i="6"/>
  <c r="G45" i="6"/>
  <c r="A46" i="6" a="1"/>
  <c r="A46" i="6" s="1"/>
  <c r="M46" i="6" l="1"/>
  <c r="L46" i="6"/>
  <c r="G46" i="6"/>
  <c r="J46" i="6"/>
  <c r="I46" i="6"/>
  <c r="H46" i="6"/>
  <c r="K46" i="6"/>
  <c r="E46" i="6"/>
  <c r="D46" i="6"/>
  <c r="N46" i="6"/>
  <c r="C46" i="6"/>
  <c r="Q46" i="6"/>
  <c r="P46" i="6"/>
  <c r="O46" i="6"/>
  <c r="F46" i="6"/>
  <c r="B46" i="6"/>
  <c r="A47" i="6" a="1"/>
  <c r="A47" i="6" s="1"/>
  <c r="K47" i="6" l="1"/>
  <c r="F47" i="6"/>
  <c r="P47" i="6"/>
  <c r="D47" i="6"/>
  <c r="N47" i="6"/>
  <c r="I47" i="6"/>
  <c r="E47" i="6"/>
  <c r="C47" i="6"/>
  <c r="O47" i="6"/>
  <c r="J47" i="6"/>
  <c r="M47" i="6"/>
  <c r="L47" i="6"/>
  <c r="B47" i="6"/>
  <c r="G47" i="6"/>
  <c r="Q47" i="6"/>
  <c r="H47" i="6"/>
  <c r="A48" i="6" a="1"/>
  <c r="A48" i="6" s="1"/>
  <c r="M48" i="6" l="1"/>
  <c r="L48" i="6"/>
  <c r="J48" i="6"/>
  <c r="N48" i="6"/>
  <c r="I48" i="6"/>
  <c r="H48" i="6"/>
  <c r="O48" i="6"/>
  <c r="E48" i="6"/>
  <c r="D48" i="6"/>
  <c r="G48" i="6"/>
  <c r="C48" i="6"/>
  <c r="Q48" i="6"/>
  <c r="P48" i="6"/>
  <c r="K48" i="6"/>
  <c r="F48" i="6"/>
  <c r="B48" i="6"/>
  <c r="A49" i="6" a="1"/>
  <c r="A49" i="6" s="1"/>
  <c r="K49" i="6" l="1"/>
  <c r="F49" i="6"/>
  <c r="L49" i="6"/>
  <c r="H49" i="6"/>
  <c r="G49" i="6"/>
  <c r="M49" i="6"/>
  <c r="D49" i="6"/>
  <c r="N49" i="6"/>
  <c r="E49" i="6"/>
  <c r="Q49" i="6"/>
  <c r="C49" i="6"/>
  <c r="O49" i="6"/>
  <c r="J49" i="6"/>
  <c r="I49" i="6"/>
  <c r="P49" i="6"/>
  <c r="B49" i="6"/>
  <c r="A50" i="6" a="1"/>
  <c r="A50" i="6" s="1"/>
  <c r="M50" i="6" l="1"/>
  <c r="L50" i="6"/>
  <c r="G50" i="6"/>
  <c r="J50" i="6"/>
  <c r="E50" i="6"/>
  <c r="D50" i="6"/>
  <c r="F50" i="6"/>
  <c r="C50" i="6"/>
  <c r="Q50" i="6"/>
  <c r="P50" i="6"/>
  <c r="O50" i="6"/>
  <c r="K50" i="6"/>
  <c r="B50" i="6"/>
  <c r="I50" i="6"/>
  <c r="H50" i="6"/>
  <c r="N50" i="6"/>
  <c r="A51" i="6" a="1"/>
  <c r="A51" i="6" s="1"/>
  <c r="K51" i="6" l="1"/>
  <c r="F51" i="6"/>
  <c r="P51" i="6"/>
  <c r="D51" i="6"/>
  <c r="H51" i="6"/>
  <c r="N51" i="6"/>
  <c r="I51" i="6"/>
  <c r="M51" i="6"/>
  <c r="B51" i="6"/>
  <c r="O51" i="6"/>
  <c r="J51" i="6"/>
  <c r="E51" i="6"/>
  <c r="L51" i="6"/>
  <c r="C51" i="6"/>
  <c r="G51" i="6"/>
  <c r="Q51" i="6"/>
  <c r="A52" i="6" a="1"/>
  <c r="A52" i="6" s="1"/>
  <c r="M52" i="6" l="1"/>
  <c r="L52" i="6"/>
  <c r="G52" i="6"/>
  <c r="F52" i="6"/>
  <c r="E52" i="6"/>
  <c r="D52" i="6"/>
  <c r="O52" i="6"/>
  <c r="C52" i="6"/>
  <c r="Q52" i="6"/>
  <c r="P52" i="6"/>
  <c r="K52" i="6"/>
  <c r="N52" i="6"/>
  <c r="B52" i="6"/>
  <c r="I52" i="6"/>
  <c r="H52" i="6"/>
  <c r="J52" i="6"/>
  <c r="A53" i="6" a="1"/>
  <c r="A53" i="6" s="1"/>
  <c r="K53" i="6" l="1"/>
  <c r="F53" i="6"/>
  <c r="L53" i="6"/>
  <c r="H53" i="6"/>
  <c r="N53" i="6"/>
  <c r="E53" i="6"/>
  <c r="I53" i="6"/>
  <c r="C53" i="6"/>
  <c r="O53" i="6"/>
  <c r="J53" i="6"/>
  <c r="Q53" i="6"/>
  <c r="P53" i="6"/>
  <c r="B53" i="6"/>
  <c r="G53" i="6"/>
  <c r="M53" i="6"/>
  <c r="D53" i="6"/>
  <c r="A54" i="6" a="1"/>
  <c r="A54" i="6" s="1"/>
  <c r="M54" i="6" l="1"/>
  <c r="L54" i="6"/>
  <c r="G54" i="6"/>
  <c r="J54" i="6"/>
  <c r="E54" i="6"/>
  <c r="D54" i="6"/>
  <c r="F54" i="6"/>
  <c r="C54" i="6"/>
  <c r="Q54" i="6"/>
  <c r="P54" i="6"/>
  <c r="O54" i="6"/>
  <c r="K54" i="6"/>
  <c r="B54" i="6"/>
  <c r="I54" i="6"/>
  <c r="H54" i="6"/>
  <c r="N54" i="6"/>
  <c r="A55" i="6" a="1"/>
  <c r="A55" i="6" s="1"/>
  <c r="K55" i="6" l="1"/>
  <c r="F55" i="6"/>
  <c r="H55" i="6"/>
  <c r="L55" i="6"/>
  <c r="G55" i="6"/>
  <c r="Q55" i="6"/>
  <c r="M55" i="6"/>
  <c r="N55" i="6"/>
  <c r="I55" i="6"/>
  <c r="E55" i="6"/>
  <c r="C55" i="6"/>
  <c r="O55" i="6"/>
  <c r="J55" i="6"/>
  <c r="P55" i="6"/>
  <c r="D55" i="6"/>
  <c r="B55" i="6"/>
  <c r="A56" i="6" a="1"/>
  <c r="A56" i="6" s="1"/>
  <c r="M56" i="6" l="1"/>
  <c r="L56" i="6"/>
  <c r="J56" i="6"/>
  <c r="F56" i="6"/>
  <c r="I56" i="6"/>
  <c r="H56" i="6"/>
  <c r="O56" i="6"/>
  <c r="Q56" i="6"/>
  <c r="K56" i="6"/>
  <c r="B56" i="6"/>
  <c r="E56" i="6"/>
  <c r="D56" i="6"/>
  <c r="G56" i="6"/>
  <c r="C56" i="6"/>
  <c r="P56" i="6"/>
  <c r="N56" i="6"/>
  <c r="A57" i="6" a="1"/>
  <c r="A57" i="6" s="1"/>
  <c r="K57" i="6" l="1"/>
  <c r="F57" i="6"/>
  <c r="D57" i="6"/>
  <c r="P57" i="6"/>
  <c r="N57" i="6"/>
  <c r="E57" i="6"/>
  <c r="I57" i="6"/>
  <c r="C57" i="6"/>
  <c r="O57" i="6"/>
  <c r="J57" i="6"/>
  <c r="L57" i="6"/>
  <c r="H57" i="6"/>
  <c r="B57" i="6"/>
  <c r="G57" i="6"/>
  <c r="M57" i="6"/>
  <c r="Q57" i="6"/>
  <c r="A58" i="6" a="1"/>
  <c r="A58" i="6" s="1"/>
  <c r="M58" i="6" l="1"/>
  <c r="L58" i="6"/>
  <c r="G58" i="6"/>
  <c r="J58" i="6"/>
  <c r="E58" i="6"/>
  <c r="D58" i="6"/>
  <c r="F58" i="6"/>
  <c r="C58" i="6"/>
  <c r="Q58" i="6"/>
  <c r="P58" i="6"/>
  <c r="K58" i="6"/>
  <c r="I58" i="6"/>
  <c r="H58" i="6"/>
  <c r="N58" i="6"/>
  <c r="O58" i="6"/>
  <c r="B58" i="6"/>
  <c r="A59" i="6" a="1"/>
  <c r="A59" i="6" s="1"/>
  <c r="G59" i="6" l="1"/>
  <c r="Q59" i="6"/>
  <c r="M59" i="6"/>
  <c r="N59" i="6"/>
  <c r="I59" i="6"/>
  <c r="E59" i="6"/>
  <c r="B59" i="6"/>
  <c r="O59" i="6"/>
  <c r="J59" i="6"/>
  <c r="P59" i="6"/>
  <c r="L59" i="6"/>
  <c r="C59" i="6"/>
  <c r="K59" i="6"/>
  <c r="F59" i="6"/>
  <c r="H59" i="6"/>
  <c r="D59" i="6"/>
  <c r="A60" i="6" a="1"/>
  <c r="A60" i="6" s="1"/>
  <c r="M60" i="6" l="1"/>
  <c r="L60" i="6"/>
  <c r="J60" i="6"/>
  <c r="F60" i="6"/>
  <c r="E60" i="6"/>
  <c r="D60" i="6"/>
  <c r="G60" i="6"/>
  <c r="C60" i="6"/>
  <c r="Q60" i="6"/>
  <c r="P60" i="6"/>
  <c r="K60" i="6"/>
  <c r="N60" i="6"/>
  <c r="B60" i="6"/>
  <c r="I60" i="6"/>
  <c r="H60" i="6"/>
  <c r="O60" i="6"/>
  <c r="A61" i="6" a="1"/>
  <c r="A61" i="6" s="1"/>
  <c r="K61" i="6" l="1"/>
  <c r="F61" i="6"/>
  <c r="L61" i="6"/>
  <c r="H61" i="6"/>
  <c r="N61" i="6"/>
  <c r="E61" i="6"/>
  <c r="Q61" i="6"/>
  <c r="C61" i="6"/>
  <c r="O61" i="6"/>
  <c r="J61" i="6"/>
  <c r="I61" i="6"/>
  <c r="P61" i="6"/>
  <c r="B61" i="6"/>
  <c r="G61" i="6"/>
  <c r="M61" i="6"/>
  <c r="D61" i="6"/>
  <c r="A62" i="6" a="1"/>
  <c r="A62" i="6" s="1"/>
  <c r="M62" i="6" l="1"/>
  <c r="L62" i="6"/>
  <c r="G62" i="6"/>
  <c r="J62" i="6"/>
  <c r="E62" i="6"/>
  <c r="D62" i="6"/>
  <c r="F62" i="6"/>
  <c r="C62" i="6"/>
  <c r="Q62" i="6"/>
  <c r="P62" i="6"/>
  <c r="O62" i="6"/>
  <c r="K62" i="6"/>
  <c r="B62" i="6"/>
  <c r="I62" i="6"/>
  <c r="H62" i="6"/>
  <c r="N62" i="6"/>
  <c r="A63" i="6" a="1"/>
  <c r="A63" i="6" s="1"/>
  <c r="K63" i="6" l="1"/>
  <c r="F63" i="6"/>
  <c r="H63" i="6"/>
  <c r="D63" i="6"/>
  <c r="G63" i="6"/>
  <c r="Q63" i="6"/>
  <c r="M63" i="6"/>
  <c r="N63" i="6"/>
  <c r="I63" i="6"/>
  <c r="E63" i="6"/>
  <c r="C63" i="6"/>
  <c r="O63" i="6"/>
  <c r="J63" i="6"/>
  <c r="P63" i="6"/>
  <c r="L63" i="6"/>
  <c r="B63" i="6"/>
  <c r="A64" i="6" a="1"/>
  <c r="A64" i="6" s="1"/>
  <c r="I64" i="6" l="1"/>
  <c r="H64" i="6"/>
  <c r="O64" i="6"/>
  <c r="E64" i="6"/>
  <c r="D64" i="6"/>
  <c r="G64" i="6"/>
  <c r="C64" i="6"/>
  <c r="Q64" i="6"/>
  <c r="P64" i="6"/>
  <c r="K64" i="6"/>
  <c r="F64" i="6"/>
  <c r="B64" i="6"/>
  <c r="M64" i="6"/>
  <c r="L64" i="6"/>
  <c r="J64" i="6"/>
  <c r="N64" i="6"/>
  <c r="A65" i="6" a="1"/>
  <c r="A65" i="6" s="1"/>
  <c r="K65" i="6" l="1"/>
  <c r="F65" i="6"/>
  <c r="D65" i="6"/>
  <c r="H65" i="6"/>
  <c r="G65" i="6"/>
  <c r="M65" i="6"/>
  <c r="Q65" i="6"/>
  <c r="N65" i="6"/>
  <c r="E65" i="6"/>
  <c r="C65" i="6"/>
  <c r="O65" i="6"/>
  <c r="L65" i="6"/>
  <c r="B65" i="6"/>
  <c r="I65" i="6"/>
  <c r="J65" i="6"/>
  <c r="P65" i="6"/>
  <c r="A66" i="6" a="1"/>
  <c r="A66" i="6" s="1"/>
  <c r="M66" i="6" l="1"/>
  <c r="L66" i="6"/>
  <c r="G66" i="6"/>
  <c r="J66" i="6"/>
  <c r="E66" i="6"/>
  <c r="D66" i="6"/>
  <c r="F66" i="6"/>
  <c r="C66" i="6"/>
  <c r="Q66" i="6"/>
  <c r="P66" i="6"/>
  <c r="O66" i="6"/>
  <c r="K66" i="6"/>
  <c r="B66" i="6"/>
  <c r="I66" i="6"/>
  <c r="H66" i="6"/>
  <c r="N66" i="6"/>
  <c r="A67" i="6" a="1"/>
  <c r="A67" i="6" s="1"/>
  <c r="K67" i="6" l="1"/>
  <c r="F67" i="6"/>
  <c r="H67" i="6"/>
  <c r="D67" i="6"/>
  <c r="N67" i="6"/>
  <c r="I67" i="6"/>
  <c r="E67" i="6"/>
  <c r="B67" i="6"/>
  <c r="O67" i="6"/>
  <c r="J67" i="6"/>
  <c r="L67" i="6"/>
  <c r="C67" i="6"/>
  <c r="G67" i="6"/>
  <c r="Q67" i="6"/>
  <c r="M67" i="6"/>
  <c r="P67" i="6"/>
  <c r="A68" i="6" a="1"/>
  <c r="A68" i="6" s="1"/>
  <c r="N68" i="6" l="1"/>
  <c r="H68" i="6"/>
  <c r="Q68" i="6"/>
  <c r="I68" i="6"/>
  <c r="D68" i="6"/>
  <c r="G68" i="6"/>
  <c r="C68" i="6"/>
  <c r="P68" i="6"/>
  <c r="E68" i="6"/>
  <c r="K68" i="6"/>
  <c r="O68" i="6"/>
  <c r="B68" i="6"/>
  <c r="L68" i="6"/>
  <c r="M68" i="6"/>
  <c r="J68" i="6"/>
  <c r="F68" i="6"/>
  <c r="A69" i="6" a="1"/>
  <c r="A69" i="6" s="1"/>
  <c r="J69" i="6" l="1"/>
  <c r="E69" i="6"/>
  <c r="H69" i="6"/>
  <c r="L69" i="6"/>
  <c r="P69" i="6"/>
  <c r="I69" i="6"/>
  <c r="G69" i="6"/>
  <c r="C69" i="6"/>
  <c r="N69" i="6"/>
  <c r="K69" i="6"/>
  <c r="D69" i="6"/>
  <c r="M69" i="6"/>
  <c r="B69" i="6"/>
  <c r="F69" i="6"/>
  <c r="O69" i="6"/>
  <c r="Q69" i="6"/>
  <c r="A70" i="6" a="1"/>
  <c r="A70" i="6" s="1"/>
  <c r="L70" i="6" l="1"/>
  <c r="G70" i="6"/>
  <c r="O70" i="6"/>
  <c r="I70" i="6"/>
  <c r="D70" i="6"/>
  <c r="K70" i="6"/>
  <c r="N70" i="6"/>
  <c r="C70" i="6"/>
  <c r="P70" i="6"/>
  <c r="M70" i="6"/>
  <c r="F70" i="6"/>
  <c r="J70" i="6"/>
  <c r="B70" i="6"/>
  <c r="H70" i="6"/>
  <c r="Q70" i="6"/>
  <c r="E70" i="6"/>
  <c r="A71" i="6" a="1"/>
  <c r="A71" i="6" s="1"/>
  <c r="J71" i="6" l="1"/>
  <c r="D71" i="6"/>
  <c r="K71" i="6"/>
  <c r="E71" i="6"/>
  <c r="F71" i="6"/>
  <c r="M71" i="6"/>
  <c r="Q71" i="6"/>
  <c r="O71" i="6"/>
  <c r="H71" i="6"/>
  <c r="G71" i="6"/>
  <c r="C71" i="6"/>
  <c r="N71" i="6"/>
  <c r="I71" i="6"/>
  <c r="L71" i="6"/>
  <c r="P71" i="6"/>
  <c r="B71" i="6"/>
  <c r="A72" i="6" a="1"/>
  <c r="A72" i="6" s="1"/>
  <c r="L72" i="6" l="1"/>
  <c r="K72" i="6"/>
  <c r="E72" i="6"/>
  <c r="M72" i="6"/>
  <c r="D72" i="6"/>
  <c r="O72" i="6"/>
  <c r="G72" i="6"/>
  <c r="C72" i="6"/>
  <c r="P72" i="6"/>
  <c r="Q72" i="6"/>
  <c r="J72" i="6"/>
  <c r="N72" i="6"/>
  <c r="B72" i="6"/>
  <c r="H72" i="6"/>
  <c r="F72" i="6"/>
  <c r="I72" i="6"/>
  <c r="A73" i="6" a="1"/>
  <c r="A73" i="6" s="1"/>
  <c r="J73" i="6" l="1"/>
  <c r="Q73" i="6"/>
  <c r="E73" i="6"/>
  <c r="I73" i="6"/>
  <c r="M73" i="6"/>
  <c r="G73" i="6"/>
  <c r="D73" i="6"/>
  <c r="C73" i="6"/>
  <c r="N73" i="6"/>
  <c r="H73" i="6"/>
  <c r="P73" i="6"/>
  <c r="K73" i="6"/>
  <c r="B73" i="6"/>
  <c r="F73" i="6"/>
  <c r="L73" i="6"/>
  <c r="O73" i="6"/>
  <c r="A74" i="6" a="1"/>
  <c r="A74" i="6" s="1"/>
  <c r="L74" i="6" l="1"/>
  <c r="J74" i="6"/>
  <c r="M74" i="6"/>
  <c r="F74" i="6"/>
  <c r="D74" i="6"/>
  <c r="N74" i="6"/>
  <c r="G74" i="6"/>
  <c r="C74" i="6"/>
  <c r="P74" i="6"/>
  <c r="O74" i="6"/>
  <c r="I74" i="6"/>
  <c r="Q74" i="6"/>
  <c r="B74" i="6"/>
  <c r="H74" i="6"/>
  <c r="E74" i="6"/>
  <c r="K74" i="6"/>
  <c r="A75" i="6" a="1"/>
  <c r="A75" i="6" s="1"/>
  <c r="K75" i="6" l="1"/>
  <c r="M75" i="6"/>
  <c r="I75" i="6"/>
  <c r="P75" i="6"/>
  <c r="J75" i="6"/>
  <c r="L75" i="6"/>
  <c r="Q75" i="6"/>
  <c r="B75" i="6"/>
  <c r="O75" i="6"/>
  <c r="F75" i="6"/>
  <c r="E75" i="6"/>
  <c r="D75" i="6"/>
  <c r="C75" i="6"/>
  <c r="N75" i="6"/>
  <c r="G75" i="6"/>
  <c r="H75" i="6"/>
  <c r="A76" i="6" a="1"/>
  <c r="A76" i="6" s="1"/>
  <c r="M76" i="6" l="1"/>
  <c r="L76" i="6"/>
  <c r="G76" i="6"/>
  <c r="J76" i="6"/>
  <c r="I76" i="6"/>
  <c r="H76" i="6"/>
  <c r="N76" i="6"/>
  <c r="E76" i="6"/>
  <c r="D76" i="6"/>
  <c r="F76" i="6"/>
  <c r="C76" i="6"/>
  <c r="Q76" i="6"/>
  <c r="P76" i="6"/>
  <c r="O76" i="6"/>
  <c r="K76" i="6"/>
  <c r="B76" i="6"/>
  <c r="A77" i="6" a="1"/>
  <c r="A77" i="6" s="1"/>
  <c r="K77" i="6" l="1"/>
  <c r="F77" i="6"/>
  <c r="H77" i="6"/>
  <c r="D77" i="6"/>
  <c r="G77" i="6"/>
  <c r="Q77" i="6"/>
  <c r="M77" i="6"/>
  <c r="N77" i="6"/>
  <c r="I77" i="6"/>
  <c r="L77" i="6"/>
  <c r="C77" i="6"/>
  <c r="O77" i="6"/>
  <c r="J77" i="6"/>
  <c r="P77" i="6"/>
  <c r="E77" i="6"/>
  <c r="B77" i="6"/>
  <c r="A78" i="6" a="1"/>
  <c r="A78" i="6" s="1"/>
  <c r="M78" i="6" l="1"/>
  <c r="L78" i="6"/>
  <c r="J78" i="6"/>
  <c r="F78" i="6"/>
  <c r="E78" i="6"/>
  <c r="D78" i="6"/>
  <c r="N78" i="6"/>
  <c r="C78" i="6"/>
  <c r="Q78" i="6"/>
  <c r="P78" i="6"/>
  <c r="K78" i="6"/>
  <c r="G78" i="6"/>
  <c r="B78" i="6"/>
  <c r="I78" i="6"/>
  <c r="H78" i="6"/>
  <c r="O78" i="6"/>
  <c r="A79" i="6" a="1"/>
  <c r="A79" i="6" s="1"/>
  <c r="G79" i="6" l="1"/>
  <c r="M79" i="6"/>
  <c r="Q79" i="6"/>
  <c r="N79" i="6"/>
  <c r="E79" i="6"/>
  <c r="P79" i="6"/>
  <c r="C79" i="6"/>
  <c r="O79" i="6"/>
  <c r="J79" i="6"/>
  <c r="L79" i="6"/>
  <c r="I79" i="6"/>
  <c r="B79" i="6"/>
  <c r="K79" i="6"/>
  <c r="F79" i="6"/>
  <c r="D79" i="6"/>
  <c r="H79" i="6"/>
  <c r="A80" i="6" a="1"/>
  <c r="A80" i="6" s="1"/>
  <c r="M80" i="6" l="1"/>
  <c r="L80" i="6"/>
  <c r="G80" i="6"/>
  <c r="J80" i="6"/>
  <c r="I80" i="6"/>
  <c r="H80" i="6"/>
  <c r="N80" i="6"/>
  <c r="E80" i="6"/>
  <c r="D80" i="6"/>
  <c r="F80" i="6"/>
  <c r="C80" i="6"/>
  <c r="Q80" i="6"/>
  <c r="P80" i="6"/>
  <c r="O80" i="6"/>
  <c r="K80" i="6"/>
  <c r="B80" i="6"/>
  <c r="A81" i="6" a="1"/>
  <c r="A81" i="6" s="1"/>
  <c r="K81" i="6" l="1"/>
  <c r="F81" i="6"/>
  <c r="H81" i="6"/>
  <c r="L81" i="6"/>
  <c r="N81" i="6"/>
  <c r="I81" i="6"/>
  <c r="D81" i="6"/>
  <c r="C81" i="6"/>
  <c r="O81" i="6"/>
  <c r="J81" i="6"/>
  <c r="P81" i="6"/>
  <c r="M81" i="6"/>
  <c r="B81" i="6"/>
  <c r="G81" i="6"/>
  <c r="Q81" i="6"/>
  <c r="E81" i="6"/>
  <c r="A82" i="6" a="1"/>
  <c r="A82" i="6" s="1"/>
  <c r="M82" i="6" l="1"/>
  <c r="L82" i="6"/>
  <c r="J82" i="6"/>
  <c r="N82" i="6"/>
  <c r="E82" i="6"/>
  <c r="D82" i="6"/>
  <c r="F82" i="6"/>
  <c r="C82" i="6"/>
  <c r="Q82" i="6"/>
  <c r="P82" i="6"/>
  <c r="K82" i="6"/>
  <c r="O82" i="6"/>
  <c r="B82" i="6"/>
  <c r="I82" i="6"/>
  <c r="H82" i="6"/>
  <c r="G82" i="6"/>
  <c r="A83" i="6" a="1"/>
  <c r="A83" i="6" s="1"/>
  <c r="K83" i="6" l="1"/>
  <c r="F83" i="6"/>
  <c r="D83" i="6"/>
  <c r="P83" i="6"/>
  <c r="N83" i="6"/>
  <c r="E83" i="6"/>
  <c r="H83" i="6"/>
  <c r="B83" i="6"/>
  <c r="O83" i="6"/>
  <c r="J83" i="6"/>
  <c r="L83" i="6"/>
  <c r="Q83" i="6"/>
  <c r="C83" i="6"/>
  <c r="G83" i="6"/>
  <c r="M83" i="6"/>
  <c r="I83" i="6"/>
  <c r="A84" i="6" a="1"/>
  <c r="A84" i="6" s="1"/>
  <c r="M84" i="6" l="1"/>
  <c r="L84" i="6"/>
  <c r="G84" i="6"/>
  <c r="J84" i="6"/>
  <c r="E84" i="6"/>
  <c r="D84" i="6"/>
  <c r="F84" i="6"/>
  <c r="C84" i="6"/>
  <c r="Q84" i="6"/>
  <c r="P84" i="6"/>
  <c r="O84" i="6"/>
  <c r="K84" i="6"/>
  <c r="B84" i="6"/>
  <c r="I84" i="6"/>
  <c r="H84" i="6"/>
  <c r="N84" i="6"/>
  <c r="A85" i="6" a="1"/>
  <c r="A85" i="6" s="1"/>
  <c r="K85" i="6" l="1"/>
  <c r="F85" i="6"/>
  <c r="H85" i="6"/>
  <c r="D85" i="6"/>
  <c r="N85" i="6"/>
  <c r="I85" i="6"/>
  <c r="L85" i="6"/>
  <c r="C85" i="6"/>
  <c r="O85" i="6"/>
  <c r="J85" i="6"/>
  <c r="P85" i="6"/>
  <c r="E85" i="6"/>
  <c r="B85" i="6"/>
  <c r="G85" i="6"/>
  <c r="Q85" i="6"/>
  <c r="M85" i="6"/>
  <c r="A86" i="6" a="1"/>
  <c r="A86" i="6" s="1"/>
  <c r="Q86" i="6" l="1"/>
  <c r="P86" i="6"/>
  <c r="K86" i="6"/>
  <c r="G86" i="6"/>
  <c r="B86" i="6"/>
  <c r="M86" i="6"/>
  <c r="L86" i="6"/>
  <c r="J86" i="6"/>
  <c r="F86" i="6"/>
  <c r="E86" i="6"/>
  <c r="D86" i="6"/>
  <c r="N86" i="6"/>
  <c r="C86" i="6"/>
  <c r="I86" i="6"/>
  <c r="H86" i="6"/>
  <c r="O86" i="6"/>
  <c r="A87" i="6" a="1"/>
  <c r="A87" i="6" s="1"/>
  <c r="K87" i="6" l="1"/>
  <c r="F87" i="6"/>
  <c r="D87" i="6"/>
  <c r="H87" i="6"/>
  <c r="N87" i="6"/>
  <c r="E87" i="6"/>
  <c r="P87" i="6"/>
  <c r="C87" i="6"/>
  <c r="O87" i="6"/>
  <c r="J87" i="6"/>
  <c r="L87" i="6"/>
  <c r="I87" i="6"/>
  <c r="B87" i="6"/>
  <c r="G87" i="6"/>
  <c r="M87" i="6"/>
  <c r="Q87" i="6"/>
  <c r="A88" i="6" a="1"/>
  <c r="A88" i="6" s="1"/>
  <c r="M88" i="6" l="1"/>
  <c r="L88" i="6"/>
  <c r="G88" i="6"/>
  <c r="J88" i="6"/>
  <c r="E88" i="6"/>
  <c r="D88" i="6"/>
  <c r="F88" i="6"/>
  <c r="C88" i="6"/>
  <c r="P88" i="6"/>
  <c r="K88" i="6"/>
  <c r="I88" i="6"/>
  <c r="H88" i="6"/>
  <c r="N88" i="6"/>
  <c r="Q88" i="6"/>
  <c r="O88" i="6"/>
  <c r="B88" i="6"/>
  <c r="A89" i="6" a="1"/>
  <c r="A89" i="6" s="1"/>
  <c r="K89" i="6" l="1"/>
  <c r="F89" i="6"/>
  <c r="H89" i="6"/>
  <c r="L89" i="6"/>
  <c r="G89" i="6"/>
  <c r="Q89" i="6"/>
  <c r="E89" i="6"/>
  <c r="N89" i="6"/>
  <c r="I89" i="6"/>
  <c r="D89" i="6"/>
  <c r="C89" i="6"/>
  <c r="O89" i="6"/>
  <c r="J89" i="6"/>
  <c r="P89" i="6"/>
  <c r="M89" i="6"/>
  <c r="B89" i="6"/>
  <c r="A90" i="6" a="1"/>
  <c r="A90" i="6" s="1"/>
  <c r="M90" i="6" l="1"/>
  <c r="L90" i="6"/>
  <c r="J90" i="6"/>
  <c r="N90" i="6"/>
  <c r="E90" i="6"/>
  <c r="D90" i="6"/>
  <c r="F90" i="6"/>
  <c r="C90" i="6"/>
  <c r="Q90" i="6"/>
  <c r="P90" i="6"/>
  <c r="K90" i="6"/>
  <c r="O90" i="6"/>
  <c r="B90" i="6"/>
  <c r="I90" i="6"/>
  <c r="H90" i="6"/>
  <c r="G90" i="6"/>
  <c r="A91" i="6" a="1"/>
  <c r="A91" i="6" s="1"/>
  <c r="K91" i="6" l="1"/>
  <c r="F91" i="6"/>
  <c r="D91" i="6"/>
  <c r="P91" i="6"/>
  <c r="O91" i="6"/>
  <c r="L91" i="6"/>
  <c r="C91" i="6"/>
  <c r="G91" i="6"/>
  <c r="M91" i="6"/>
  <c r="I91" i="6"/>
  <c r="N91" i="6"/>
  <c r="E91" i="6"/>
  <c r="H91" i="6"/>
  <c r="B91" i="6"/>
  <c r="J91" i="6"/>
  <c r="Q91" i="6"/>
  <c r="A92" i="6" a="1"/>
  <c r="A92" i="6" s="1"/>
  <c r="I92" i="6" l="1"/>
  <c r="H92" i="6"/>
  <c r="N92" i="6"/>
  <c r="E92" i="6"/>
  <c r="D92" i="6"/>
  <c r="F92" i="6"/>
  <c r="C92" i="6"/>
  <c r="Q92" i="6"/>
  <c r="P92" i="6"/>
  <c r="O92" i="6"/>
  <c r="K92" i="6"/>
  <c r="B92" i="6"/>
  <c r="M92" i="6"/>
  <c r="L92" i="6"/>
  <c r="G92" i="6"/>
  <c r="J92" i="6"/>
  <c r="A93" i="6" a="1"/>
  <c r="A93" i="6" s="1"/>
  <c r="K93" i="6" l="1"/>
  <c r="F93" i="6"/>
  <c r="H93" i="6"/>
  <c r="D93" i="6"/>
  <c r="N93" i="6"/>
  <c r="I93" i="6"/>
  <c r="L93" i="6"/>
  <c r="C93" i="6"/>
  <c r="O93" i="6"/>
  <c r="J93" i="6"/>
  <c r="P93" i="6"/>
  <c r="E93" i="6"/>
  <c r="B93" i="6"/>
  <c r="G93" i="6"/>
  <c r="Q93" i="6"/>
  <c r="M93" i="6"/>
  <c r="A94" i="6" a="1"/>
  <c r="A94" i="6" s="1"/>
  <c r="M94" i="6" l="1"/>
  <c r="L94" i="6"/>
  <c r="J94" i="6"/>
  <c r="F94" i="6"/>
  <c r="E94" i="6"/>
  <c r="D94" i="6"/>
  <c r="N94" i="6"/>
  <c r="C94" i="6"/>
  <c r="Q94" i="6"/>
  <c r="P94" i="6"/>
  <c r="K94" i="6"/>
  <c r="G94" i="6"/>
  <c r="B94" i="6"/>
  <c r="I94" i="6"/>
  <c r="H94" i="6"/>
  <c r="O94" i="6"/>
  <c r="A95" i="6" a="1"/>
  <c r="A95" i="6" s="1"/>
  <c r="K95" i="6" l="1"/>
  <c r="F95" i="6"/>
  <c r="D95" i="6"/>
  <c r="H95" i="6"/>
  <c r="N95" i="6"/>
  <c r="E95" i="6"/>
  <c r="P95" i="6"/>
  <c r="C95" i="6"/>
  <c r="O95" i="6"/>
  <c r="J95" i="6"/>
  <c r="L95" i="6"/>
  <c r="I95" i="6"/>
  <c r="B95" i="6"/>
  <c r="G95" i="6"/>
  <c r="M95" i="6"/>
  <c r="Q95" i="6"/>
  <c r="A96" i="6" a="1"/>
  <c r="A96" i="6" s="1"/>
  <c r="M96" i="6" l="1"/>
  <c r="L96" i="6"/>
  <c r="G96" i="6"/>
  <c r="J96" i="6"/>
  <c r="E96" i="6"/>
  <c r="D96" i="6"/>
  <c r="F96" i="6"/>
  <c r="C96" i="6"/>
  <c r="Q96" i="6"/>
  <c r="P96" i="6"/>
  <c r="O96" i="6"/>
  <c r="K96" i="6"/>
  <c r="B96" i="6"/>
  <c r="I96" i="6"/>
  <c r="H96" i="6"/>
  <c r="N96" i="6"/>
  <c r="A97" i="6" a="1"/>
  <c r="A97" i="6" s="1"/>
  <c r="K97" i="6" l="1"/>
  <c r="F97" i="6"/>
  <c r="H97" i="6"/>
  <c r="L97" i="6"/>
  <c r="G97" i="6"/>
  <c r="Q97" i="6"/>
  <c r="E97" i="6"/>
  <c r="N97" i="6"/>
  <c r="I97" i="6"/>
  <c r="D97" i="6"/>
  <c r="C97" i="6"/>
  <c r="O97" i="6"/>
  <c r="J97" i="6"/>
  <c r="P97" i="6"/>
  <c r="M97" i="6"/>
  <c r="B97" i="6"/>
  <c r="A98" i="6" a="1"/>
  <c r="A98" i="6" s="1"/>
  <c r="M98" i="6" l="1"/>
  <c r="L98" i="6"/>
  <c r="J98" i="6"/>
  <c r="N98" i="6"/>
  <c r="E98" i="6"/>
  <c r="D98" i="6"/>
  <c r="F98" i="6"/>
  <c r="C98" i="6"/>
  <c r="Q98" i="6"/>
  <c r="P98" i="6"/>
  <c r="K98" i="6"/>
  <c r="O98" i="6"/>
  <c r="B98" i="6"/>
  <c r="I98" i="6"/>
  <c r="H98" i="6"/>
  <c r="G98" i="6"/>
  <c r="A99" i="6" a="1"/>
  <c r="A99" i="6" s="1"/>
  <c r="K99" i="6" l="1"/>
  <c r="F99" i="6"/>
  <c r="D99" i="6"/>
  <c r="P99" i="6"/>
  <c r="N99" i="6"/>
  <c r="E99" i="6"/>
  <c r="H99" i="6"/>
  <c r="B99" i="6"/>
  <c r="O99" i="6"/>
  <c r="J99" i="6"/>
  <c r="L99" i="6"/>
  <c r="Q99" i="6"/>
  <c r="C99" i="6"/>
  <c r="G99" i="6"/>
  <c r="M99" i="6"/>
  <c r="I99" i="6"/>
  <c r="A100" i="6" a="1"/>
  <c r="A100" i="6" s="1"/>
  <c r="M100" i="6" l="1"/>
  <c r="L100" i="6"/>
  <c r="G100" i="6"/>
  <c r="J100" i="6"/>
  <c r="I100" i="6"/>
  <c r="H100" i="6"/>
  <c r="N100" i="6"/>
  <c r="E100" i="6"/>
  <c r="D100" i="6"/>
  <c r="F100" i="6"/>
  <c r="C100" i="6"/>
  <c r="Q100" i="6"/>
  <c r="P100" i="6"/>
  <c r="O100" i="6"/>
  <c r="K100" i="6"/>
  <c r="B100" i="6"/>
  <c r="A101" i="6" a="1"/>
  <c r="A101" i="6" s="1"/>
  <c r="P101" i="6" l="1"/>
  <c r="J101" i="6"/>
  <c r="H101" i="6"/>
  <c r="D101" i="6"/>
  <c r="G101" i="6"/>
  <c r="I101" i="6"/>
  <c r="L101" i="6"/>
  <c r="C101" i="6"/>
  <c r="O101" i="6"/>
  <c r="N101" i="6"/>
  <c r="Q101" i="6"/>
  <c r="E101" i="6"/>
  <c r="B101" i="6"/>
  <c r="K101" i="6"/>
  <c r="F101" i="6"/>
  <c r="M101" i="6"/>
  <c r="A102" i="6" a="1"/>
  <c r="A102" i="6" s="1"/>
  <c r="M102" i="6" l="1"/>
  <c r="G102" i="6"/>
  <c r="O102" i="6"/>
  <c r="H102" i="6"/>
  <c r="I102" i="6"/>
  <c r="P102" i="6"/>
  <c r="D102" i="6"/>
  <c r="E102" i="6"/>
  <c r="K102" i="6"/>
  <c r="N102" i="6"/>
  <c r="C102" i="6"/>
  <c r="Q102" i="6"/>
  <c r="L102" i="6"/>
  <c r="F102" i="6"/>
  <c r="J102" i="6"/>
  <c r="B102" i="6"/>
  <c r="A103" i="6" a="1"/>
  <c r="A103" i="6" s="1"/>
  <c r="K103" i="6" l="1"/>
  <c r="D103" i="6"/>
  <c r="J103" i="6"/>
  <c r="P103" i="6"/>
  <c r="N103" i="6"/>
  <c r="H103" i="6"/>
  <c r="E103" i="6"/>
  <c r="C103" i="6"/>
  <c r="O103" i="6"/>
  <c r="I103" i="6"/>
  <c r="L103" i="6"/>
  <c r="Q103" i="6"/>
  <c r="B103" i="6"/>
  <c r="G103" i="6"/>
  <c r="M103" i="6"/>
  <c r="F103" i="6"/>
  <c r="A104" i="6" a="1"/>
  <c r="A104" i="6" s="1"/>
  <c r="M104" i="6" l="1"/>
  <c r="K104" i="6"/>
  <c r="D104" i="6"/>
  <c r="L104" i="6"/>
  <c r="I104" i="6"/>
  <c r="F104" i="6"/>
  <c r="H104" i="6"/>
  <c r="E104" i="6"/>
  <c r="O104" i="6"/>
  <c r="G104" i="6"/>
  <c r="C104" i="6"/>
  <c r="Q104" i="6"/>
  <c r="P104" i="6"/>
  <c r="J104" i="6"/>
  <c r="N104" i="6"/>
  <c r="B104" i="6"/>
  <c r="A105" i="6" a="1"/>
  <c r="A105" i="6" s="1"/>
  <c r="G105" i="6" l="1"/>
  <c r="L105" i="6"/>
  <c r="N105" i="6"/>
  <c r="M105" i="6"/>
  <c r="F105" i="6"/>
  <c r="D105" i="6"/>
  <c r="C105" i="6"/>
  <c r="O105" i="6"/>
  <c r="H105" i="6"/>
  <c r="P105" i="6"/>
  <c r="J105" i="6"/>
  <c r="B105" i="6"/>
  <c r="K105" i="6"/>
  <c r="Q105" i="6"/>
  <c r="E105" i="6"/>
  <c r="I105" i="6"/>
  <c r="A106" i="6" a="1"/>
  <c r="A106" i="6" s="1"/>
  <c r="F106" i="6" l="1"/>
  <c r="E106" i="6"/>
  <c r="P106" i="6"/>
  <c r="Q106" i="6"/>
  <c r="L106" i="6"/>
  <c r="O106" i="6"/>
  <c r="C106" i="6"/>
  <c r="N106" i="6"/>
  <c r="M106" i="6"/>
  <c r="D106" i="6"/>
  <c r="H106" i="6"/>
  <c r="B106" i="6"/>
  <c r="J106" i="6"/>
  <c r="I106" i="6"/>
  <c r="K106" i="6"/>
  <c r="G106" i="6"/>
  <c r="A107" i="6" a="1"/>
  <c r="A107" i="6" s="1"/>
  <c r="H107" i="6" l="1"/>
  <c r="G107" i="6"/>
  <c r="E107" i="6"/>
  <c r="D107" i="6"/>
  <c r="N107" i="6"/>
  <c r="Q107" i="6"/>
  <c r="B107" i="6"/>
  <c r="P107" i="6"/>
  <c r="O107" i="6"/>
  <c r="F107" i="6"/>
  <c r="J107" i="6"/>
  <c r="C107" i="6"/>
  <c r="L107" i="6"/>
  <c r="K107" i="6"/>
  <c r="M107" i="6"/>
  <c r="I107" i="6"/>
  <c r="A108" i="6" a="1"/>
  <c r="A108" i="6" s="1"/>
  <c r="F108" i="6" l="1"/>
  <c r="E108" i="6"/>
  <c r="G108" i="6"/>
  <c r="Q108" i="6"/>
  <c r="P108" i="6"/>
  <c r="D108" i="6"/>
  <c r="C108" i="6"/>
  <c r="N108" i="6"/>
  <c r="M108" i="6"/>
  <c r="H108" i="6"/>
  <c r="L108" i="6"/>
  <c r="B108" i="6"/>
  <c r="J108" i="6"/>
  <c r="I108" i="6"/>
  <c r="O108" i="6"/>
  <c r="K108" i="6"/>
  <c r="A109" i="6" a="1"/>
  <c r="A109" i="6" s="1"/>
  <c r="H109" i="6" l="1"/>
  <c r="G109" i="6"/>
  <c r="F109" i="6"/>
  <c r="D109" i="6"/>
  <c r="J109" i="6"/>
  <c r="E109" i="6"/>
  <c r="C109" i="6"/>
  <c r="P109" i="6"/>
  <c r="O109" i="6"/>
  <c r="Q109" i="6"/>
  <c r="N109" i="6"/>
  <c r="B109" i="6"/>
  <c r="L109" i="6"/>
  <c r="K109" i="6"/>
  <c r="I109" i="6"/>
  <c r="M109" i="6"/>
  <c r="A110" i="6" a="1"/>
  <c r="A110" i="6" s="1"/>
  <c r="F110" i="6" l="1"/>
  <c r="E110" i="6"/>
  <c r="H110" i="6"/>
  <c r="Q110" i="6"/>
  <c r="L110" i="6"/>
  <c r="G110" i="6"/>
  <c r="C110" i="6"/>
  <c r="N110" i="6"/>
  <c r="M110" i="6"/>
  <c r="D110" i="6"/>
  <c r="P110" i="6"/>
  <c r="B110" i="6"/>
  <c r="J110" i="6"/>
  <c r="I110" i="6"/>
  <c r="K110" i="6"/>
  <c r="O110" i="6"/>
  <c r="A111" i="6" a="1"/>
  <c r="A111" i="6" s="1"/>
  <c r="H111" i="6" l="1"/>
  <c r="G111" i="6"/>
  <c r="E111" i="6"/>
  <c r="D111" i="6"/>
  <c r="N111" i="6"/>
  <c r="J111" i="6"/>
  <c r="C111" i="6"/>
  <c r="P111" i="6"/>
  <c r="O111" i="6"/>
  <c r="F111" i="6"/>
  <c r="I111" i="6"/>
  <c r="B111" i="6"/>
  <c r="L111" i="6"/>
  <c r="K111" i="6"/>
  <c r="M111" i="6"/>
  <c r="Q111" i="6"/>
  <c r="A112" i="6" a="1"/>
  <c r="A112" i="6" s="1"/>
  <c r="F112" i="6" l="1"/>
  <c r="E112" i="6"/>
  <c r="G112" i="6"/>
  <c r="Q112" i="6"/>
  <c r="P112" i="6"/>
  <c r="L112" i="6"/>
  <c r="C112" i="6"/>
  <c r="N112" i="6"/>
  <c r="M112" i="6"/>
  <c r="H112" i="6"/>
  <c r="K112" i="6"/>
  <c r="B112" i="6"/>
  <c r="J112" i="6"/>
  <c r="I112" i="6"/>
  <c r="O112" i="6"/>
  <c r="D112" i="6"/>
  <c r="A113" i="6" a="1"/>
  <c r="A113" i="6" s="1"/>
  <c r="H113" i="6" l="1"/>
  <c r="G113" i="6"/>
  <c r="N113" i="6"/>
  <c r="D113" i="6"/>
  <c r="J113" i="6"/>
  <c r="M113" i="6"/>
  <c r="C113" i="6"/>
  <c r="P113" i="6"/>
  <c r="O113" i="6"/>
  <c r="Q113" i="6"/>
  <c r="F113" i="6"/>
  <c r="B113" i="6"/>
  <c r="L113" i="6"/>
  <c r="K113" i="6"/>
  <c r="I113" i="6"/>
  <c r="E113" i="6"/>
  <c r="A114" i="6" a="1"/>
  <c r="A114" i="6" s="1"/>
  <c r="F114" i="6" l="1"/>
  <c r="E114" i="6"/>
  <c r="P114" i="6"/>
  <c r="Q114" i="6"/>
  <c r="L114" i="6"/>
  <c r="O114" i="6"/>
  <c r="C114" i="6"/>
  <c r="N114" i="6"/>
  <c r="M114" i="6"/>
  <c r="D114" i="6"/>
  <c r="H114" i="6"/>
  <c r="B114" i="6"/>
  <c r="J114" i="6"/>
  <c r="I114" i="6"/>
  <c r="K114" i="6"/>
  <c r="G114" i="6"/>
  <c r="A115" i="6" a="1"/>
  <c r="A115" i="6" s="1"/>
  <c r="H115" i="6" l="1"/>
  <c r="G115" i="6"/>
  <c r="E115" i="6"/>
  <c r="D115" i="6"/>
  <c r="N115" i="6"/>
  <c r="Q115" i="6"/>
  <c r="C115" i="6"/>
  <c r="P115" i="6"/>
  <c r="O115" i="6"/>
  <c r="F115" i="6"/>
  <c r="J115" i="6"/>
  <c r="B115" i="6"/>
  <c r="L115" i="6"/>
  <c r="K115" i="6"/>
  <c r="M115" i="6"/>
  <c r="I115" i="6"/>
  <c r="A116" i="6" a="1"/>
  <c r="A116" i="6" s="1"/>
  <c r="F116" i="6" l="1"/>
  <c r="E116" i="6"/>
  <c r="G116" i="6"/>
  <c r="Q116" i="6"/>
  <c r="P116" i="6"/>
  <c r="D116" i="6"/>
  <c r="C116" i="6"/>
  <c r="N116" i="6"/>
  <c r="M116" i="6"/>
  <c r="H116" i="6"/>
  <c r="L116" i="6"/>
  <c r="B116" i="6"/>
  <c r="J116" i="6"/>
  <c r="I116" i="6"/>
  <c r="O116" i="6"/>
  <c r="K116" i="6"/>
  <c r="A117" i="6" a="1"/>
  <c r="A117" i="6" s="1"/>
  <c r="L117" i="6" l="1"/>
  <c r="K117" i="6"/>
  <c r="F117" i="6"/>
  <c r="H117" i="6"/>
  <c r="G117" i="6"/>
  <c r="E117" i="6"/>
  <c r="C117" i="6"/>
  <c r="P117" i="6"/>
  <c r="D117" i="6"/>
  <c r="J117" i="6"/>
  <c r="N117" i="6"/>
  <c r="B117" i="6"/>
  <c r="Q117" i="6"/>
  <c r="O117" i="6"/>
  <c r="I117" i="6"/>
  <c r="M117" i="6"/>
  <c r="A118" i="6" a="1"/>
  <c r="A118" i="6" s="1"/>
  <c r="N118" i="6" l="1"/>
  <c r="H118" i="6"/>
  <c r="P118" i="6"/>
  <c r="K118" i="6"/>
  <c r="B118" i="6"/>
  <c r="J118" i="6"/>
  <c r="Q118" i="6"/>
  <c r="E118" i="6"/>
  <c r="I118" i="6"/>
  <c r="M118" i="6"/>
  <c r="G118" i="6"/>
  <c r="D118" i="6"/>
  <c r="C118" i="6"/>
  <c r="F118" i="6"/>
  <c r="L118" i="6"/>
  <c r="O118" i="6"/>
  <c r="A119" i="6" a="1"/>
  <c r="A119" i="6" s="1"/>
  <c r="Q119" i="6" l="1"/>
  <c r="L119" i="6"/>
  <c r="E119" i="6"/>
  <c r="G119" i="6"/>
  <c r="B119" i="6"/>
  <c r="M119" i="6"/>
  <c r="H119" i="6"/>
  <c r="J119" i="6"/>
  <c r="F119" i="6"/>
  <c r="P119" i="6"/>
  <c r="K119" i="6"/>
  <c r="N119" i="6"/>
  <c r="C119" i="6"/>
  <c r="I119" i="6"/>
  <c r="D119" i="6"/>
  <c r="O119" i="6"/>
  <c r="A120" i="6" a="1"/>
  <c r="A120" i="6" s="1"/>
  <c r="O120" i="6" l="1"/>
  <c r="J120" i="6"/>
  <c r="L120" i="6"/>
  <c r="I120" i="6"/>
  <c r="B120" i="6"/>
  <c r="K120" i="6"/>
  <c r="F120" i="6"/>
  <c r="D120" i="6"/>
  <c r="H120" i="6"/>
  <c r="N120" i="6"/>
  <c r="E120" i="6"/>
  <c r="P120" i="6"/>
  <c r="C120" i="6"/>
  <c r="G120" i="6"/>
  <c r="M120" i="6"/>
  <c r="Q120" i="6"/>
  <c r="A121" i="6" a="1"/>
  <c r="A121" i="6" s="1"/>
  <c r="Q121" i="6" l="1"/>
  <c r="P121" i="6"/>
  <c r="O121" i="6"/>
  <c r="K121" i="6"/>
  <c r="B121" i="6"/>
  <c r="M121" i="6"/>
  <c r="L121" i="6"/>
  <c r="G121" i="6"/>
  <c r="J121" i="6"/>
  <c r="E121" i="6"/>
  <c r="D121" i="6"/>
  <c r="F121" i="6"/>
  <c r="C121" i="6"/>
  <c r="I121" i="6"/>
  <c r="H121" i="6"/>
  <c r="N121" i="6"/>
  <c r="A122" i="6" a="1"/>
  <c r="A122" i="6" s="1"/>
  <c r="O122" i="6" l="1"/>
  <c r="J122" i="6"/>
  <c r="P122" i="6"/>
  <c r="M122" i="6"/>
  <c r="B122" i="6"/>
  <c r="K122" i="6"/>
  <c r="F122" i="6"/>
  <c r="H122" i="6"/>
  <c r="L122" i="6"/>
  <c r="N122" i="6"/>
  <c r="I122" i="6"/>
  <c r="D122" i="6"/>
  <c r="C122" i="6"/>
  <c r="G122" i="6"/>
  <c r="Q122" i="6"/>
  <c r="E122" i="6"/>
  <c r="A123" i="6" a="1"/>
  <c r="A123" i="6" s="1"/>
  <c r="Q123" i="6" l="1"/>
  <c r="P123" i="6"/>
  <c r="K123" i="6"/>
  <c r="O123" i="6"/>
  <c r="B123" i="6"/>
  <c r="M123" i="6"/>
  <c r="L123" i="6"/>
  <c r="J123" i="6"/>
  <c r="N123" i="6"/>
  <c r="E123" i="6"/>
  <c r="D123" i="6"/>
  <c r="F123" i="6"/>
  <c r="C123" i="6"/>
  <c r="I123" i="6"/>
  <c r="H123" i="6"/>
  <c r="G123" i="6"/>
  <c r="A124" i="6" a="1"/>
  <c r="A124" i="6" s="1"/>
  <c r="O124" i="6" l="1"/>
  <c r="J124" i="6"/>
  <c r="L124" i="6"/>
  <c r="Q124" i="6"/>
  <c r="B124" i="6"/>
  <c r="K124" i="6"/>
  <c r="F124" i="6"/>
  <c r="D124" i="6"/>
  <c r="P124" i="6"/>
  <c r="N124" i="6"/>
  <c r="E124" i="6"/>
  <c r="H124" i="6"/>
  <c r="C124" i="6"/>
  <c r="G124" i="6"/>
  <c r="M124" i="6"/>
  <c r="I124" i="6"/>
  <c r="A125" i="6" a="1"/>
  <c r="A125" i="6" s="1"/>
  <c r="Q125" i="6" l="1"/>
  <c r="P125" i="6"/>
  <c r="O125" i="6"/>
  <c r="K125" i="6"/>
  <c r="B125" i="6"/>
  <c r="M125" i="6"/>
  <c r="L125" i="6"/>
  <c r="G125" i="6"/>
  <c r="J125" i="6"/>
  <c r="E125" i="6"/>
  <c r="D125" i="6"/>
  <c r="F125" i="6"/>
  <c r="C125" i="6"/>
  <c r="I125" i="6"/>
  <c r="H125" i="6"/>
  <c r="N125" i="6"/>
  <c r="A126" i="6" a="1"/>
  <c r="A126" i="6" s="1"/>
  <c r="O126" i="6" l="1"/>
  <c r="J126" i="6"/>
  <c r="P126" i="6"/>
  <c r="E126" i="6"/>
  <c r="B126" i="6"/>
  <c r="K126" i="6"/>
  <c r="F126" i="6"/>
  <c r="H126" i="6"/>
  <c r="D126" i="6"/>
  <c r="N126" i="6"/>
  <c r="I126" i="6"/>
  <c r="L126" i="6"/>
  <c r="C126" i="6"/>
  <c r="G126" i="6"/>
  <c r="Q126" i="6"/>
  <c r="M126" i="6"/>
  <c r="A127" i="6" a="1"/>
  <c r="A127" i="6" s="1"/>
  <c r="Q127" i="6" l="1"/>
  <c r="P127" i="6"/>
  <c r="K127" i="6"/>
  <c r="G127" i="6"/>
  <c r="B127" i="6"/>
  <c r="M127" i="6"/>
  <c r="L127" i="6"/>
  <c r="J127" i="6"/>
  <c r="F127" i="6"/>
  <c r="E127" i="6"/>
  <c r="D127" i="6"/>
  <c r="N127" i="6"/>
  <c r="C127" i="6"/>
  <c r="I127" i="6"/>
  <c r="H127" i="6"/>
  <c r="O127" i="6"/>
  <c r="A128" i="6" a="1"/>
  <c r="A128" i="6" s="1"/>
  <c r="O128" i="6" l="1"/>
  <c r="J128" i="6"/>
  <c r="L128" i="6"/>
  <c r="I128" i="6"/>
  <c r="B128" i="6"/>
  <c r="K128" i="6"/>
  <c r="F128" i="6"/>
  <c r="D128" i="6"/>
  <c r="H128" i="6"/>
  <c r="N128" i="6"/>
  <c r="E128" i="6"/>
  <c r="P128" i="6"/>
  <c r="C128" i="6"/>
  <c r="G128" i="6"/>
  <c r="M128" i="6"/>
  <c r="Q128" i="6"/>
  <c r="A129" i="6" a="1"/>
  <c r="A129" i="6" s="1"/>
  <c r="Q129" i="6" l="1"/>
  <c r="P129" i="6"/>
  <c r="O129" i="6"/>
  <c r="K129" i="6"/>
  <c r="B129" i="6"/>
  <c r="M129" i="6"/>
  <c r="L129" i="6"/>
  <c r="G129" i="6"/>
  <c r="J129" i="6"/>
  <c r="I129" i="6"/>
  <c r="H129" i="6"/>
  <c r="N129" i="6"/>
  <c r="E129" i="6"/>
  <c r="D129" i="6"/>
  <c r="F129" i="6"/>
  <c r="C129" i="6"/>
  <c r="A130" i="6" a="1"/>
  <c r="A130" i="6" s="1"/>
  <c r="O130" i="6" l="1"/>
  <c r="J130" i="6"/>
  <c r="P130" i="6"/>
  <c r="M130" i="6"/>
  <c r="B130" i="6"/>
  <c r="K130" i="6"/>
  <c r="F130" i="6"/>
  <c r="H130" i="6"/>
  <c r="L130" i="6"/>
  <c r="N130" i="6"/>
  <c r="I130" i="6"/>
  <c r="D130" i="6"/>
  <c r="C130" i="6"/>
  <c r="G130" i="6"/>
  <c r="Q130" i="6"/>
  <c r="E130" i="6"/>
  <c r="A131" i="6" a="1"/>
  <c r="A131" i="6" s="1"/>
  <c r="Q131" i="6" l="1"/>
  <c r="P131" i="6"/>
  <c r="K131" i="6"/>
  <c r="O131" i="6"/>
  <c r="B131" i="6"/>
  <c r="M131" i="6"/>
  <c r="L131" i="6"/>
  <c r="J131" i="6"/>
  <c r="N131" i="6"/>
  <c r="E131" i="6"/>
  <c r="D131" i="6"/>
  <c r="F131" i="6"/>
  <c r="C131" i="6"/>
  <c r="I131" i="6"/>
  <c r="H131" i="6"/>
  <c r="G131" i="6"/>
  <c r="A132" i="6" a="1"/>
  <c r="A132" i="6" s="1"/>
  <c r="O132" i="6" l="1"/>
  <c r="J132" i="6"/>
  <c r="L132" i="6"/>
  <c r="Q132" i="6"/>
  <c r="B132" i="6"/>
  <c r="K132" i="6"/>
  <c r="F132" i="6"/>
  <c r="D132" i="6"/>
  <c r="P132" i="6"/>
  <c r="N132" i="6"/>
  <c r="E132" i="6"/>
  <c r="H132" i="6"/>
  <c r="C132" i="6"/>
  <c r="G132" i="6"/>
  <c r="M132" i="6"/>
  <c r="I132" i="6"/>
  <c r="A133" i="6" a="1"/>
  <c r="A133" i="6" s="1"/>
  <c r="Q133" i="6" l="1"/>
  <c r="P133" i="6"/>
  <c r="O133" i="6"/>
  <c r="K133" i="6"/>
  <c r="B133" i="6"/>
  <c r="M133" i="6"/>
  <c r="L133" i="6"/>
  <c r="G133" i="6"/>
  <c r="J133" i="6"/>
  <c r="E133" i="6"/>
  <c r="D133" i="6"/>
  <c r="F133" i="6"/>
  <c r="C133" i="6"/>
  <c r="I133" i="6"/>
  <c r="H133" i="6"/>
  <c r="N133" i="6"/>
  <c r="A134" i="6" a="1"/>
  <c r="A134" i="6" s="1"/>
  <c r="O134" i="6" l="1"/>
  <c r="J134" i="6"/>
  <c r="P134" i="6"/>
  <c r="E134" i="6"/>
  <c r="B134" i="6"/>
  <c r="K134" i="6"/>
  <c r="F134" i="6"/>
  <c r="H134" i="6"/>
  <c r="D134" i="6"/>
  <c r="N134" i="6"/>
  <c r="I134" i="6"/>
  <c r="L134" i="6"/>
  <c r="C134" i="6"/>
  <c r="G134" i="6"/>
  <c r="Q134" i="6"/>
  <c r="M134" i="6"/>
  <c r="A135" i="6" a="1"/>
  <c r="A135" i="6" s="1"/>
  <c r="Q135" i="6" l="1"/>
  <c r="P135" i="6"/>
  <c r="K135" i="6"/>
  <c r="G135" i="6"/>
  <c r="B135" i="6"/>
  <c r="M135" i="6"/>
  <c r="L135" i="6"/>
  <c r="J135" i="6"/>
  <c r="F135" i="6"/>
  <c r="E135" i="6"/>
  <c r="D135" i="6"/>
  <c r="N135" i="6"/>
  <c r="C135" i="6"/>
  <c r="I135" i="6"/>
  <c r="H135" i="6"/>
  <c r="O135" i="6"/>
  <c r="A136" i="6" a="1"/>
  <c r="A136" i="6" s="1"/>
  <c r="O136" i="6" l="1"/>
  <c r="J136" i="6"/>
  <c r="L136" i="6"/>
  <c r="I136" i="6"/>
  <c r="B136" i="6"/>
  <c r="K136" i="6"/>
  <c r="F136" i="6"/>
  <c r="D136" i="6"/>
  <c r="H136" i="6"/>
  <c r="N136" i="6"/>
  <c r="E136" i="6"/>
  <c r="P136" i="6"/>
  <c r="C136" i="6"/>
  <c r="G136" i="6"/>
  <c r="M136" i="6"/>
  <c r="Q136" i="6"/>
  <c r="A137" i="6" a="1"/>
  <c r="A137" i="6" s="1"/>
  <c r="Q137" i="6" l="1"/>
  <c r="P137" i="6"/>
  <c r="O137" i="6"/>
  <c r="K137" i="6"/>
  <c r="B137" i="6"/>
  <c r="M137" i="6"/>
  <c r="L137" i="6"/>
  <c r="G137" i="6"/>
  <c r="J137" i="6"/>
  <c r="E137" i="6"/>
  <c r="D137" i="6"/>
  <c r="F137" i="6"/>
  <c r="C137" i="6"/>
  <c r="I137" i="6"/>
  <c r="H137" i="6"/>
  <c r="N137" i="6"/>
  <c r="A138" i="6" a="1"/>
  <c r="A138" i="6" s="1"/>
  <c r="O138" i="6" l="1"/>
  <c r="J138" i="6"/>
  <c r="P138" i="6"/>
  <c r="M138" i="6"/>
  <c r="B138" i="6"/>
  <c r="K138" i="6"/>
  <c r="F138" i="6"/>
  <c r="H138" i="6"/>
  <c r="L138" i="6"/>
  <c r="G138" i="6"/>
  <c r="Q138" i="6"/>
  <c r="E138" i="6"/>
  <c r="N138" i="6"/>
  <c r="I138" i="6"/>
  <c r="D138" i="6"/>
  <c r="C138" i="6"/>
  <c r="A139" i="6" a="1"/>
  <c r="A139" i="6" s="1"/>
  <c r="Q139" i="6" l="1"/>
  <c r="P139" i="6"/>
  <c r="K139" i="6"/>
  <c r="O139" i="6"/>
  <c r="B139" i="6"/>
  <c r="M139" i="6"/>
  <c r="L139" i="6"/>
  <c r="J139" i="6"/>
  <c r="N139" i="6"/>
  <c r="E139" i="6"/>
  <c r="D139" i="6"/>
  <c r="F139" i="6"/>
  <c r="C139" i="6"/>
  <c r="I139" i="6"/>
  <c r="H139" i="6"/>
  <c r="G139" i="6"/>
  <c r="A140" i="6" a="1"/>
  <c r="A140" i="6" s="1"/>
  <c r="O140" i="6" l="1"/>
  <c r="J140" i="6"/>
  <c r="L140" i="6"/>
  <c r="Q140" i="6"/>
  <c r="B140" i="6"/>
  <c r="K140" i="6"/>
  <c r="F140" i="6"/>
  <c r="D140" i="6"/>
  <c r="P140" i="6"/>
  <c r="N140" i="6"/>
  <c r="E140" i="6"/>
  <c r="H140" i="6"/>
  <c r="C140" i="6"/>
  <c r="G140" i="6"/>
  <c r="M140" i="6"/>
  <c r="I140" i="6"/>
  <c r="A141" i="6" a="1"/>
  <c r="A141" i="6" s="1"/>
  <c r="Q141" i="6" l="1"/>
  <c r="P141" i="6"/>
  <c r="O141" i="6"/>
  <c r="K141" i="6"/>
  <c r="M141" i="6"/>
  <c r="L141" i="6"/>
  <c r="G141" i="6"/>
  <c r="J141" i="6"/>
  <c r="I141" i="6"/>
  <c r="H141" i="6"/>
  <c r="N141" i="6"/>
  <c r="C141" i="6"/>
  <c r="E141" i="6"/>
  <c r="D141" i="6"/>
  <c r="F141" i="6"/>
  <c r="B141" i="6"/>
</calcChain>
</file>

<file path=xl/sharedStrings.xml><?xml version="1.0" encoding="utf-8"?>
<sst xmlns="http://schemas.openxmlformats.org/spreadsheetml/2006/main" count="159" uniqueCount="26">
  <si>
    <t>Project</t>
  </si>
  <si>
    <t>Hours</t>
  </si>
  <si>
    <t>%Age</t>
  </si>
  <si>
    <t>%Age Completed</t>
  </si>
  <si>
    <t>New York Smart City</t>
  </si>
  <si>
    <t>Chicago Utility Bills</t>
  </si>
  <si>
    <t>MGM Billing Modernization</t>
  </si>
  <si>
    <t>Lakers System Replacement</t>
  </si>
  <si>
    <t>US Army Proposal</t>
  </si>
  <si>
    <t>Bill</t>
  </si>
  <si>
    <t>Smith</t>
  </si>
  <si>
    <t>Vendor</t>
  </si>
  <si>
    <t>Jane</t>
  </si>
  <si>
    <t>Laura</t>
  </si>
  <si>
    <t>John</t>
  </si>
  <si>
    <t>Oracle</t>
  </si>
  <si>
    <t>IBM</t>
  </si>
  <si>
    <t>Accenture</t>
  </si>
  <si>
    <t>River Valley Project</t>
  </si>
  <si>
    <t>Standard Oil Drilling</t>
  </si>
  <si>
    <t>Legacy System Replacement</t>
  </si>
  <si>
    <t>PM</t>
  </si>
  <si>
    <t>Dell</t>
  </si>
  <si>
    <t>CSC</t>
  </si>
  <si>
    <t>Olympics Timers Development</t>
  </si>
  <si>
    <t>Hours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</si>
</sst>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9" fontId="0" fillId="0" borderId="0" xfId="0" applyNumberFormat="1"/>
    <xf numFmtId="0" fontId="0" fillId="4" borderId="0" xfId="0" applyFill="1"/>
    <xf numFmtId="9" fontId="1" fillId="2" borderId="0" xfId="0" applyNumberFormat="1" applyFont="1" applyFill="1"/>
    <xf numFmtId="9" fontId="0" fillId="4" borderId="0" xfId="0" applyNumberFormat="1" applyFill="1"/>
    <xf numFmtId="0" fontId="1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"/>
  <sheetViews>
    <sheetView workbookViewId="0">
      <selection sqref="A1:C1"/>
    </sheetView>
  </sheetViews>
  <sheetFormatPr defaultRowHeight="15" x14ac:dyDescent="0.25"/>
  <cols>
    <col min="1" max="1" width="28.7109375" bestFit="1" customWidth="1"/>
    <col min="4" max="4" width="10.7109375" customWidth="1"/>
    <col min="5" max="5" width="16.42578125" bestFit="1" customWidth="1"/>
  </cols>
  <sheetData>
    <row r="1" spans="1:5" x14ac:dyDescent="0.25">
      <c r="A1" s="2" t="s">
        <v>0</v>
      </c>
      <c r="B1" s="2" t="s">
        <v>21</v>
      </c>
      <c r="C1" s="2" t="s">
        <v>11</v>
      </c>
      <c r="D1" s="2" t="s">
        <v>25</v>
      </c>
      <c r="E1" s="2" t="s">
        <v>3</v>
      </c>
    </row>
    <row r="2" spans="1:5" x14ac:dyDescent="0.25">
      <c r="A2" t="s">
        <v>4</v>
      </c>
      <c r="B2" t="s">
        <v>9</v>
      </c>
      <c r="C2" t="s">
        <v>15</v>
      </c>
      <c r="D2">
        <v>56</v>
      </c>
      <c r="E2" s="3">
        <v>0.15</v>
      </c>
    </row>
    <row r="3" spans="1:5" x14ac:dyDescent="0.25">
      <c r="A3" t="s">
        <v>5</v>
      </c>
      <c r="B3" t="s">
        <v>10</v>
      </c>
      <c r="C3" t="s">
        <v>16</v>
      </c>
      <c r="D3">
        <v>44</v>
      </c>
      <c r="E3" s="3">
        <v>0.32</v>
      </c>
    </row>
    <row r="4" spans="1:5" x14ac:dyDescent="0.25">
      <c r="A4" t="s">
        <v>6</v>
      </c>
      <c r="B4" t="s">
        <v>12</v>
      </c>
      <c r="C4" t="s">
        <v>17</v>
      </c>
      <c r="D4">
        <v>32</v>
      </c>
      <c r="E4" s="3">
        <v>0.45</v>
      </c>
    </row>
    <row r="5" spans="1:5" x14ac:dyDescent="0.25">
      <c r="A5" t="s">
        <v>7</v>
      </c>
      <c r="B5" t="s">
        <v>13</v>
      </c>
      <c r="C5" t="s">
        <v>16</v>
      </c>
      <c r="D5">
        <v>90</v>
      </c>
      <c r="E5" s="3">
        <v>0</v>
      </c>
    </row>
    <row r="6" spans="1:5" x14ac:dyDescent="0.25">
      <c r="A6" t="s">
        <v>8</v>
      </c>
      <c r="B6" t="s">
        <v>14</v>
      </c>
      <c r="C6" t="s">
        <v>15</v>
      </c>
      <c r="D6">
        <v>32</v>
      </c>
      <c r="E6" s="3">
        <v>0.1</v>
      </c>
    </row>
    <row r="7" spans="1:5" x14ac:dyDescent="0.25">
      <c r="A7" t="s">
        <v>18</v>
      </c>
      <c r="B7" t="s">
        <v>10</v>
      </c>
      <c r="C7" t="s">
        <v>15</v>
      </c>
      <c r="D7">
        <v>42</v>
      </c>
      <c r="E7" s="3">
        <v>0.2</v>
      </c>
    </row>
    <row r="8" spans="1:5" x14ac:dyDescent="0.25">
      <c r="A8" t="s">
        <v>19</v>
      </c>
      <c r="B8" t="s">
        <v>9</v>
      </c>
      <c r="C8" t="s">
        <v>22</v>
      </c>
      <c r="D8">
        <v>35</v>
      </c>
      <c r="E8" s="3">
        <v>0.35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8"/>
  <sheetViews>
    <sheetView workbookViewId="0">
      <selection activeCell="B15" sqref="B15"/>
    </sheetView>
  </sheetViews>
  <sheetFormatPr defaultRowHeight="15" x14ac:dyDescent="0.25"/>
  <cols>
    <col min="1" max="1" width="28.7109375" bestFit="1" customWidth="1"/>
    <col min="5" max="5" width="16.42578125" bestFit="1" customWidth="1"/>
  </cols>
  <sheetData>
    <row r="1" spans="1:5" x14ac:dyDescent="0.25">
      <c r="A1" s="2" t="s">
        <v>0</v>
      </c>
      <c r="B1" s="2" t="s">
        <v>21</v>
      </c>
      <c r="C1" s="2" t="s">
        <v>11</v>
      </c>
      <c r="D1" s="2" t="s">
        <v>1</v>
      </c>
      <c r="E1" s="2" t="s">
        <v>3</v>
      </c>
    </row>
    <row r="2" spans="1:5" x14ac:dyDescent="0.25">
      <c r="A2" t="s">
        <v>4</v>
      </c>
      <c r="B2" t="s">
        <v>9</v>
      </c>
      <c r="C2" t="s">
        <v>15</v>
      </c>
      <c r="D2">
        <v>97</v>
      </c>
      <c r="E2" s="3">
        <v>0.2</v>
      </c>
    </row>
    <row r="3" spans="1:5" x14ac:dyDescent="0.25">
      <c r="A3" t="s">
        <v>5</v>
      </c>
      <c r="B3" t="s">
        <v>10</v>
      </c>
      <c r="C3" t="s">
        <v>16</v>
      </c>
      <c r="D3">
        <v>54</v>
      </c>
      <c r="E3" s="3">
        <v>0.4</v>
      </c>
    </row>
    <row r="4" spans="1:5" x14ac:dyDescent="0.25">
      <c r="A4" t="s">
        <v>6</v>
      </c>
      <c r="B4" t="s">
        <v>12</v>
      </c>
      <c r="C4" t="s">
        <v>17</v>
      </c>
      <c r="D4">
        <v>73</v>
      </c>
      <c r="E4" s="3">
        <v>0.55000000000000004</v>
      </c>
    </row>
    <row r="5" spans="1:5" x14ac:dyDescent="0.25">
      <c r="A5" t="s">
        <v>7</v>
      </c>
      <c r="B5" t="s">
        <v>13</v>
      </c>
      <c r="C5" t="s">
        <v>16</v>
      </c>
      <c r="D5">
        <v>122</v>
      </c>
      <c r="E5" s="3">
        <v>0.15</v>
      </c>
    </row>
    <row r="6" spans="1:5" x14ac:dyDescent="0.25">
      <c r="A6" t="s">
        <v>8</v>
      </c>
      <c r="B6" t="s">
        <v>14</v>
      </c>
      <c r="C6" t="s">
        <v>15</v>
      </c>
      <c r="D6">
        <v>53</v>
      </c>
      <c r="E6" s="3">
        <v>0.15</v>
      </c>
    </row>
    <row r="7" spans="1:5" x14ac:dyDescent="0.25">
      <c r="A7" t="s">
        <v>18</v>
      </c>
      <c r="B7" t="s">
        <v>10</v>
      </c>
      <c r="C7" t="s">
        <v>15</v>
      </c>
      <c r="D7">
        <v>55</v>
      </c>
      <c r="E7" s="3">
        <v>0.4</v>
      </c>
    </row>
    <row r="8" spans="1:5" x14ac:dyDescent="0.25">
      <c r="A8" t="s">
        <v>19</v>
      </c>
      <c r="B8" t="s">
        <v>9</v>
      </c>
      <c r="C8" t="s">
        <v>22</v>
      </c>
      <c r="D8">
        <v>50</v>
      </c>
      <c r="E8" s="3">
        <v>0.5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9"/>
  <sheetViews>
    <sheetView workbookViewId="0">
      <selection activeCell="E15" sqref="E15"/>
    </sheetView>
  </sheetViews>
  <sheetFormatPr defaultRowHeight="15" x14ac:dyDescent="0.25"/>
  <cols>
    <col min="1" max="1" width="28.7109375" bestFit="1" customWidth="1"/>
    <col min="5" max="5" width="16.42578125" bestFit="1" customWidth="1"/>
  </cols>
  <sheetData>
    <row r="1" spans="1:5" x14ac:dyDescent="0.25">
      <c r="A1" s="2" t="s">
        <v>0</v>
      </c>
      <c r="B1" s="2" t="s">
        <v>21</v>
      </c>
      <c r="C1" s="2" t="s">
        <v>11</v>
      </c>
      <c r="D1" s="2" t="s">
        <v>1</v>
      </c>
      <c r="E1" s="2" t="s">
        <v>3</v>
      </c>
    </row>
    <row r="2" spans="1:5" x14ac:dyDescent="0.25">
      <c r="A2" t="s">
        <v>19</v>
      </c>
      <c r="B2" t="s">
        <v>9</v>
      </c>
      <c r="C2" t="s">
        <v>22</v>
      </c>
      <c r="D2">
        <v>93</v>
      </c>
      <c r="E2" s="3">
        <v>0.55000000000000004</v>
      </c>
    </row>
    <row r="3" spans="1:5" x14ac:dyDescent="0.25">
      <c r="A3" t="s">
        <v>4</v>
      </c>
      <c r="B3" t="s">
        <v>9</v>
      </c>
      <c r="C3" t="s">
        <v>15</v>
      </c>
      <c r="D3">
        <v>122</v>
      </c>
      <c r="E3" s="3">
        <v>0.35</v>
      </c>
    </row>
    <row r="4" spans="1:5" x14ac:dyDescent="0.25">
      <c r="A4" t="s">
        <v>5</v>
      </c>
      <c r="B4" t="s">
        <v>10</v>
      </c>
      <c r="C4" t="s">
        <v>16</v>
      </c>
      <c r="D4">
        <v>98</v>
      </c>
      <c r="E4" s="3">
        <v>0.45</v>
      </c>
    </row>
    <row r="5" spans="1:5" x14ac:dyDescent="0.25">
      <c r="A5" t="s">
        <v>6</v>
      </c>
      <c r="B5" t="s">
        <v>12</v>
      </c>
      <c r="C5" t="s">
        <v>17</v>
      </c>
      <c r="D5">
        <v>102</v>
      </c>
      <c r="E5" s="3">
        <v>0.8</v>
      </c>
    </row>
    <row r="6" spans="1:5" x14ac:dyDescent="0.25">
      <c r="A6" t="s">
        <v>7</v>
      </c>
      <c r="B6" t="s">
        <v>13</v>
      </c>
      <c r="C6" t="s">
        <v>16</v>
      </c>
      <c r="D6">
        <v>138</v>
      </c>
      <c r="E6" s="3">
        <v>0.3</v>
      </c>
    </row>
    <row r="7" spans="1:5" x14ac:dyDescent="0.25">
      <c r="A7" t="s">
        <v>8</v>
      </c>
      <c r="B7" t="s">
        <v>14</v>
      </c>
      <c r="C7" t="s">
        <v>15</v>
      </c>
      <c r="D7">
        <v>83</v>
      </c>
      <c r="E7" s="3">
        <v>1</v>
      </c>
    </row>
    <row r="8" spans="1:5" x14ac:dyDescent="0.25">
      <c r="A8" t="s">
        <v>18</v>
      </c>
      <c r="B8" t="s">
        <v>10</v>
      </c>
      <c r="C8" t="s">
        <v>15</v>
      </c>
      <c r="D8">
        <v>76</v>
      </c>
      <c r="E8" s="3">
        <v>0.30000000000000004</v>
      </c>
    </row>
    <row r="9" spans="1:5" x14ac:dyDescent="0.25">
      <c r="A9" t="s">
        <v>24</v>
      </c>
      <c r="B9" t="s">
        <v>13</v>
      </c>
      <c r="C9" t="s">
        <v>16</v>
      </c>
      <c r="D9">
        <v>23</v>
      </c>
      <c r="E9" s="3">
        <v>0.5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9"/>
  <sheetViews>
    <sheetView workbookViewId="0">
      <selection activeCell="A11" sqref="A11"/>
    </sheetView>
  </sheetViews>
  <sheetFormatPr defaultRowHeight="15" x14ac:dyDescent="0.25"/>
  <cols>
    <col min="1" max="1" width="28.7109375" bestFit="1" customWidth="1"/>
    <col min="5" max="5" width="16.42578125" bestFit="1" customWidth="1"/>
  </cols>
  <sheetData>
    <row r="1" spans="1:5" x14ac:dyDescent="0.25">
      <c r="A1" s="2" t="s">
        <v>0</v>
      </c>
      <c r="B1" s="2" t="s">
        <v>21</v>
      </c>
      <c r="C1" s="2" t="s">
        <v>11</v>
      </c>
      <c r="D1" s="2" t="s">
        <v>1</v>
      </c>
      <c r="E1" s="2" t="s">
        <v>3</v>
      </c>
    </row>
    <row r="2" spans="1:5" x14ac:dyDescent="0.25">
      <c r="A2" t="s">
        <v>6</v>
      </c>
      <c r="B2" t="s">
        <v>12</v>
      </c>
      <c r="C2" t="s">
        <v>17</v>
      </c>
      <c r="D2">
        <v>186</v>
      </c>
      <c r="E2" s="3">
        <v>0.9</v>
      </c>
    </row>
    <row r="3" spans="1:5" x14ac:dyDescent="0.25">
      <c r="A3" t="s">
        <v>7</v>
      </c>
      <c r="B3" t="s">
        <v>13</v>
      </c>
      <c r="C3" t="s">
        <v>16</v>
      </c>
      <c r="D3">
        <v>111</v>
      </c>
      <c r="E3" s="3">
        <v>0.4</v>
      </c>
    </row>
    <row r="4" spans="1:5" x14ac:dyDescent="0.25">
      <c r="A4" t="s">
        <v>4</v>
      </c>
      <c r="B4" t="s">
        <v>9</v>
      </c>
      <c r="C4" t="s">
        <v>15</v>
      </c>
      <c r="D4">
        <v>112</v>
      </c>
      <c r="E4" s="3">
        <v>0.4</v>
      </c>
    </row>
    <row r="5" spans="1:5" x14ac:dyDescent="0.25">
      <c r="A5" t="s">
        <v>5</v>
      </c>
      <c r="B5" t="s">
        <v>10</v>
      </c>
      <c r="C5" t="s">
        <v>16</v>
      </c>
      <c r="D5">
        <v>137</v>
      </c>
      <c r="E5" s="3">
        <v>0.65</v>
      </c>
    </row>
    <row r="6" spans="1:5" x14ac:dyDescent="0.25">
      <c r="A6" t="s">
        <v>18</v>
      </c>
      <c r="B6" t="s">
        <v>10</v>
      </c>
      <c r="C6" t="s">
        <v>15</v>
      </c>
      <c r="D6">
        <v>127</v>
      </c>
      <c r="E6" s="3">
        <v>0.55000000000000004</v>
      </c>
    </row>
    <row r="7" spans="1:5" x14ac:dyDescent="0.25">
      <c r="A7" t="s">
        <v>19</v>
      </c>
      <c r="B7" t="s">
        <v>9</v>
      </c>
      <c r="C7" t="s">
        <v>22</v>
      </c>
      <c r="D7">
        <v>148</v>
      </c>
      <c r="E7" s="3">
        <v>0.6</v>
      </c>
    </row>
    <row r="8" spans="1:5" x14ac:dyDescent="0.25">
      <c r="A8" t="s">
        <v>24</v>
      </c>
      <c r="B8" t="s">
        <v>13</v>
      </c>
      <c r="C8" t="s">
        <v>16</v>
      </c>
      <c r="D8">
        <v>26</v>
      </c>
      <c r="E8" s="3">
        <v>0.9</v>
      </c>
    </row>
    <row r="9" spans="1:5" x14ac:dyDescent="0.25">
      <c r="A9" t="s">
        <v>20</v>
      </c>
      <c r="B9" t="s">
        <v>12</v>
      </c>
      <c r="C9" t="s">
        <v>23</v>
      </c>
      <c r="D9">
        <v>45</v>
      </c>
      <c r="E9" s="3">
        <v>0.4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9"/>
  <sheetViews>
    <sheetView workbookViewId="0">
      <selection activeCell="A13" sqref="A13"/>
    </sheetView>
  </sheetViews>
  <sheetFormatPr defaultRowHeight="15" x14ac:dyDescent="0.25"/>
  <cols>
    <col min="1" max="1" width="28.7109375" bestFit="1" customWidth="1"/>
    <col min="2" max="2" width="10.28515625" customWidth="1"/>
    <col min="3" max="3" width="10" bestFit="1" customWidth="1"/>
    <col min="5" max="5" width="16.42578125" bestFit="1" customWidth="1"/>
  </cols>
  <sheetData>
    <row r="1" spans="1:5" s="1" customFormat="1" x14ac:dyDescent="0.25">
      <c r="A1" s="2" t="s">
        <v>0</v>
      </c>
      <c r="B1" s="2" t="s">
        <v>21</v>
      </c>
      <c r="C1" s="2" t="s">
        <v>11</v>
      </c>
      <c r="D1" s="2" t="s">
        <v>1</v>
      </c>
      <c r="E1" s="2" t="s">
        <v>3</v>
      </c>
    </row>
    <row r="2" spans="1:5" x14ac:dyDescent="0.25">
      <c r="A2" t="s">
        <v>5</v>
      </c>
      <c r="B2" t="s">
        <v>10</v>
      </c>
      <c r="C2" t="s">
        <v>16</v>
      </c>
      <c r="D2">
        <v>140</v>
      </c>
      <c r="E2" s="3">
        <v>0.7</v>
      </c>
    </row>
    <row r="3" spans="1:5" x14ac:dyDescent="0.25">
      <c r="A3" t="s">
        <v>6</v>
      </c>
      <c r="B3" t="s">
        <v>12</v>
      </c>
      <c r="C3" t="s">
        <v>17</v>
      </c>
      <c r="D3">
        <v>200</v>
      </c>
      <c r="E3" s="3">
        <v>1</v>
      </c>
    </row>
    <row r="4" spans="1:5" x14ac:dyDescent="0.25">
      <c r="A4" t="s">
        <v>7</v>
      </c>
      <c r="B4" t="s">
        <v>13</v>
      </c>
      <c r="C4" t="s">
        <v>16</v>
      </c>
      <c r="D4">
        <v>150</v>
      </c>
      <c r="E4" s="3">
        <v>0.5</v>
      </c>
    </row>
    <row r="5" spans="1:5" x14ac:dyDescent="0.25">
      <c r="A5" t="s">
        <v>18</v>
      </c>
      <c r="B5" t="s">
        <v>10</v>
      </c>
      <c r="C5" t="s">
        <v>15</v>
      </c>
      <c r="D5">
        <v>140</v>
      </c>
      <c r="E5" s="3">
        <v>0.6</v>
      </c>
    </row>
    <row r="6" spans="1:5" x14ac:dyDescent="0.25">
      <c r="A6" t="s">
        <v>19</v>
      </c>
      <c r="B6" t="s">
        <v>9</v>
      </c>
      <c r="C6" t="s">
        <v>22</v>
      </c>
      <c r="D6">
        <v>150</v>
      </c>
      <c r="E6" s="3">
        <v>1</v>
      </c>
    </row>
    <row r="7" spans="1:5" x14ac:dyDescent="0.25">
      <c r="A7" t="s">
        <v>20</v>
      </c>
      <c r="B7" t="s">
        <v>12</v>
      </c>
      <c r="C7" t="s">
        <v>23</v>
      </c>
      <c r="D7">
        <v>40</v>
      </c>
      <c r="E7" s="3">
        <v>0.5</v>
      </c>
    </row>
    <row r="8" spans="1:5" x14ac:dyDescent="0.25">
      <c r="A8" t="s">
        <v>24</v>
      </c>
      <c r="B8" t="s">
        <v>13</v>
      </c>
      <c r="C8" t="s">
        <v>16</v>
      </c>
      <c r="D8">
        <v>90</v>
      </c>
      <c r="E8" s="3">
        <v>1</v>
      </c>
    </row>
    <row r="9" spans="1:5" x14ac:dyDescent="0.25">
      <c r="A9" t="s">
        <v>4</v>
      </c>
      <c r="B9" t="s">
        <v>9</v>
      </c>
      <c r="C9" t="s">
        <v>15</v>
      </c>
      <c r="D9">
        <v>120</v>
      </c>
      <c r="E9" s="3">
        <v>0.5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141"/>
  <sheetViews>
    <sheetView tabSelected="1" workbookViewId="0">
      <selection activeCell="C13" sqref="C13"/>
    </sheetView>
  </sheetViews>
  <sheetFormatPr defaultRowHeight="15" x14ac:dyDescent="0.25"/>
  <cols>
    <col min="1" max="1" width="26.140625" bestFit="1" customWidth="1"/>
    <col min="2" max="2" width="11.28515625" customWidth="1"/>
    <col min="3" max="3" width="12.7109375" customWidth="1"/>
    <col min="5" max="5" width="9.140625" style="3"/>
    <col min="7" max="7" width="9.140625" style="3"/>
    <col min="9" max="9" width="9.140625" style="3"/>
    <col min="11" max="11" width="9.140625" style="3"/>
    <col min="13" max="13" width="9.140625" style="3"/>
    <col min="15" max="15" width="9.140625" style="3"/>
    <col min="17" max="17" width="9.140625" style="3"/>
  </cols>
  <sheetData>
    <row r="1" spans="1:17" x14ac:dyDescent="0.25">
      <c r="D1" s="7">
        <v>1</v>
      </c>
      <c r="E1" s="7"/>
      <c r="F1" s="7">
        <v>2</v>
      </c>
      <c r="G1" s="7"/>
      <c r="H1" s="7">
        <v>3</v>
      </c>
      <c r="I1" s="7"/>
      <c r="J1" s="7">
        <v>4</v>
      </c>
      <c r="K1" s="7"/>
      <c r="L1" s="7">
        <v>5</v>
      </c>
      <c r="M1" s="7"/>
      <c r="N1" s="7">
        <v>6</v>
      </c>
      <c r="O1" s="7"/>
      <c r="P1" s="7">
        <v>7</v>
      </c>
      <c r="Q1" s="7"/>
    </row>
    <row r="2" spans="1:17" x14ac:dyDescent="0.25">
      <c r="A2" s="2" t="s">
        <v>0</v>
      </c>
      <c r="B2" s="2" t="s">
        <v>21</v>
      </c>
      <c r="C2" s="2" t="s">
        <v>11</v>
      </c>
      <c r="D2" s="2" t="s">
        <v>1</v>
      </c>
      <c r="E2" s="5" t="s">
        <v>2</v>
      </c>
      <c r="F2" s="2" t="s">
        <v>1</v>
      </c>
      <c r="G2" s="5" t="s">
        <v>2</v>
      </c>
      <c r="H2" s="2" t="s">
        <v>1</v>
      </c>
      <c r="I2" s="5" t="s">
        <v>2</v>
      </c>
      <c r="J2" s="2" t="s">
        <v>1</v>
      </c>
      <c r="K2" s="5" t="s">
        <v>2</v>
      </c>
      <c r="L2" s="2" t="s">
        <v>1</v>
      </c>
      <c r="M2" s="5" t="s">
        <v>2</v>
      </c>
      <c r="N2" s="2" t="s">
        <v>1</v>
      </c>
      <c r="O2" s="5" t="s">
        <v>2</v>
      </c>
      <c r="P2" s="2" t="s">
        <v>1</v>
      </c>
      <c r="Q2" s="5" t="s">
        <v>2</v>
      </c>
    </row>
    <row r="3" spans="1:17" x14ac:dyDescent="0.25">
      <c r="A3" t="str">
        <f t="array" aca="1" ref="A3" ca="1">IFERROR(INDEX(Projects!A$2:A$141, MATCH(0, IF(Projects!A$2:A$141&lt;&gt;"",
COUNTIF(A2:A$2, Projects!A$2:A$141)), 0)),"")</f>
        <v>New York Smart City</v>
      </c>
      <c r="B3" t="str">
        <f ca="1">VLOOKUP($A3,Projects!$A:$B,2,0)</f>
        <v>Bill</v>
      </c>
      <c r="C3" t="str">
        <f ca="1">VLOOKUP($A3,Projects!$A:$C,3,0)</f>
        <v>Oracle</v>
      </c>
      <c r="D3" s="4">
        <f ca="1">IF($A3="","",IFERROR(INDEX(CHOOSE(MOD(COLUMNS($A:A)-1,2)+1,
INDIRECT("Day"&amp;INDIRECT(ADDRESS(1,2+2*ROUNDUP(COLUMNS($A:A)/2,0)))
&amp;"!$D$2:$D$20"),INDIRECT("Day"&amp;INDIRECT(ADDRESS(1,2+2*ROUNDUP(
COLUMNS($A:A)/2,0)))&amp;"!$E$2:$E$20")),INDEX(MATCH($A3&amp;"##"&amp;$B3&amp;
"##"&amp;$C3,INDIRECT("Day"&amp;INDIRECT(ADDRESS(1,2+2*ROUNDUP(COLUMNS($A:A)/2,0)))
&amp;"!$A$2:$A$20")&amp;"##"&amp;INDIRECT("Day"&amp;INDIRECT(ADDRESS(1,2+2*ROUNDUP(
COLUMNS($A:A)/2,0)))&amp;"!$B$2:$B$20")&amp;"##"&amp;INDIRECT("Day"&amp;INDIRECT(ADDRESS(1,
2+2*ROUNDUP(COLUMNS($A:A)/2,0)))&amp;"!$C$2:$C$20"),0),,)),""))</f>
        <v>56</v>
      </c>
      <c r="E3" s="6">
        <f ca="1">IF($A3="","",IFERROR(INDEX(CHOOSE(MOD(COLUMNS($A:B)-1,2)+1,INDIRECT("Day"&amp;INDIRECT(ADDRESS(1,
2+2*ROUNDUP(COLUMNS($A:B)/2,0)))&amp;"!$D$2:$D$20"),INDIRECT("Day"&amp;INDIRECT(ADDRESS(1,
2+2*ROUNDUP(COLUMNS($A:B)/2,0)))&amp;"!$E$2:$E$20")),INDEX(MATCH($A3&amp;"##"&amp;$B3&amp;"##"&amp;$C3,INDIRECT("Day"&amp;INDIRECT(ADDRESS(1,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>0.15</v>
      </c>
      <c r="F3" s="4">
        <f ca="1">IF($A3="","",IFERROR(INDEX(CHOOSE(MOD(COLUMNS($A:C)-1,2)+1,INDIRECT("Day"&amp;INDIRECT(ADDRESS(1,
2+2*ROUNDUP(COLUMNS($A:C)/2,0)))&amp;"!$D$2:$D$20"),INDIRECT("Day"&amp;INDIRECT(ADDRESS(1,
2+2*ROUNDUP(COLUMNS($A:C)/2,0)))&amp;"!$E$2:$E$20")),INDEX(MATCH($A3&amp;"##"&amp;$B3&amp;"##"&amp;$C3,INDIRECT("Day"&amp;INDIRECT(ADDRESS(1,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>97</v>
      </c>
      <c r="G3" s="6">
        <f ca="1">IF($A3="","",IFERROR(INDEX(CHOOSE(MOD(COLUMNS($A:D)-1,2)+1,INDIRECT("Day"&amp;INDIRECT(ADDRESS(1,
2+2*ROUNDUP(COLUMNS($A:D)/2,0)))&amp;"!$D$2:$D$20"),INDIRECT("Day"&amp;INDIRECT(ADDRESS(1,
2+2*ROUNDUP(COLUMNS($A:D)/2,0)))&amp;"!$E$2:$E$20")),INDEX(MATCH($A3&amp;"##"&amp;$B3&amp;"##"&amp;$C3,INDIRECT("Day"&amp;INDIRECT(ADDRESS(1,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>0.2</v>
      </c>
      <c r="H3" s="4">
        <f ca="1">IF($A3="","",IFERROR(INDEX(CHOOSE(MOD(COLUMNS($A:E)-1,2)+1,INDIRECT("Day"&amp;INDIRECT(ADDRESS(1,
2+2*ROUNDUP(COLUMNS($A:E)/2,0)))&amp;"!$D$2:$D$20"),INDIRECT("Day"&amp;INDIRECT(ADDRESS(1,
2+2*ROUNDUP(COLUMNS($A:E)/2,0)))&amp;"!$E$2:$E$20")),INDEX(MATCH($A3&amp;"##"&amp;$B3&amp;"##"&amp;$C3,INDIRECT("Day"&amp;INDIRECT(ADDRESS(1,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>122</v>
      </c>
      <c r="I3" s="6">
        <f ca="1">IF($A3="","",IFERROR(INDEX(CHOOSE(MOD(COLUMNS($A:F)-1,2)+1,INDIRECT("Day"&amp;INDIRECT(ADDRESS(1,
2+2*ROUNDUP(COLUMNS($A:F)/2,0)))&amp;"!$D$2:$D$20"),INDIRECT("Day"&amp;INDIRECT(ADDRESS(1,
2+2*ROUNDUP(COLUMNS($A:F)/2,0)))&amp;"!$E$2:$E$20")),INDEX(MATCH($A3&amp;"##"&amp;$B3&amp;"##"&amp;$C3,INDIRECT("Day"&amp;INDIRECT(ADDRESS(1,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>0.35</v>
      </c>
      <c r="J3" s="4">
        <f ca="1">IF($A3="","",IFERROR(INDEX(CHOOSE(MOD(COLUMNS($A:G)-1,2)+1,INDIRECT("Day"&amp;INDIRECT(ADDRESS(1,
2+2*ROUNDUP(COLUMNS($A:G)/2,0)))&amp;"!$D$2:$D$20"),INDIRECT("Day"&amp;INDIRECT(ADDRESS(1,
2+2*ROUNDUP(COLUMNS($A:G)/2,0)))&amp;"!$E$2:$E$20")),INDEX(MATCH($A3&amp;"##"&amp;$B3&amp;"##"&amp;$C3,INDIRECT("Day"&amp;INDIRECT(ADDRESS(1,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>112</v>
      </c>
      <c r="K3" s="6">
        <f ca="1">IF($A3="","",IFERROR(INDEX(CHOOSE(MOD(COLUMNS($A:H)-1,2)+1,INDIRECT("Day"&amp;INDIRECT(ADDRESS(1,
2+2*ROUNDUP(COLUMNS($A:H)/2,0)))&amp;"!$D$2:$D$20"),INDIRECT("Day"&amp;INDIRECT(ADDRESS(1,
2+2*ROUNDUP(COLUMNS($A:H)/2,0)))&amp;"!$E$2:$E$20")),INDEX(MATCH($A3&amp;"##"&amp;$B3&amp;"##"&amp;$C3,INDIRECT("Day"&amp;INDIRECT(ADDRESS(1,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>0.4</v>
      </c>
      <c r="L3" s="4">
        <f ca="1">IF($A3="","",IFERROR(INDEX(CHOOSE(MOD(COLUMNS($A:I)-1,2)+1,INDIRECT("Day"&amp;INDIRECT(ADDRESS(1,
2+2*ROUNDUP(COLUMNS($A:I)/2,0)))&amp;"!$D$2:$D$20"),INDIRECT("Day"&amp;INDIRECT(ADDRESS(1,
2+2*ROUNDUP(COLUMNS($A:I)/2,0)))&amp;"!$E$2:$E$20")),INDEX(MATCH($A3&amp;"##"&amp;$B3&amp;"##"&amp;$C3,INDIRECT("Day"&amp;INDIRECT(ADDRESS(1,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>120</v>
      </c>
      <c r="M3" s="6">
        <f ca="1">IF($A3="","",IFERROR(INDEX(CHOOSE(MOD(COLUMNS($A:J)-1,2)+1,INDIRECT("Day"&amp;INDIRECT(ADDRESS(1,
2+2*ROUNDUP(COLUMNS($A:J)/2,0)))&amp;"!$D$2:$D$20"),INDIRECT("Day"&amp;INDIRECT(ADDRESS(1,
2+2*ROUNDUP(COLUMNS($A:J)/2,0)))&amp;"!$E$2:$E$20")),INDEX(MATCH($A3&amp;"##"&amp;$B3&amp;"##"&amp;$C3,INDIRECT("Day"&amp;INDIRECT(ADDRESS(1,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>0.5</v>
      </c>
      <c r="N3" s="4" t="str">
        <f ca="1">IF($A3="","",IFERROR(INDEX(CHOOSE(MOD(COLUMNS($A:K)-1,2)+1,INDIRECT("Day"&amp;INDIRECT(ADDRESS(1,
2+2*ROUNDUP(COLUMNS($A:K)/2,0)))&amp;"!$D$2:$D$20"),INDIRECT("Day"&amp;INDIRECT(ADDRESS(1,
2+2*ROUNDUP(COLUMNS($A:K)/2,0)))&amp;"!$E$2:$E$20")),INDEX(MATCH($A3&amp;"##"&amp;$B3&amp;"##"&amp;$C3,INDIRECT("Day"&amp;INDIRECT(ADDRESS(1,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3" s="6" t="str">
        <f ca="1">IF($A3="","",IFERROR(INDEX(CHOOSE(MOD(COLUMNS($A:L)-1,2)+1,INDIRECT("Day"&amp;INDIRECT(ADDRESS(1,
2+2*ROUNDUP(COLUMNS($A:L)/2,0)))&amp;"!$D$2:$D$20"),INDIRECT("Day"&amp;INDIRECT(ADDRESS(1,
2+2*ROUNDUP(COLUMNS($A:L)/2,0)))&amp;"!$E$2:$E$20")),INDEX(MATCH($A3&amp;"##"&amp;$B3&amp;"##"&amp;$C3,INDIRECT("Day"&amp;INDIRECT(ADDRESS(1,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3" s="4" t="str">
        <f ca="1">IF($A3="","",IFERROR(INDEX(CHOOSE(MOD(COLUMNS($A:M)-1,2)+1,INDIRECT("Day"&amp;INDIRECT(ADDRESS(1,
2+2*ROUNDUP(COLUMNS($A:M)/2,0)))&amp;"!$D$2:$D$20"),INDIRECT("Day"&amp;INDIRECT(ADDRESS(1,
2+2*ROUNDUP(COLUMNS($A:M)/2,0)))&amp;"!$E$2:$E$20")),INDEX(MATCH($A3&amp;"##"&amp;$B3&amp;"##"&amp;$C3,INDIRECT("Day"&amp;INDIRECT(ADDRESS(1,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3" s="6" t="str">
        <f ca="1">IF($A3="","",IFERROR(INDEX(CHOOSE(MOD(COLUMNS($A:N)-1,2)+1,INDIRECT("Day"&amp;INDIRECT(ADDRESS(1,
2+2*ROUNDUP(COLUMNS($A:N)/2,0)))&amp;"!$D$2:$D$20"),INDIRECT("Day"&amp;INDIRECT(ADDRESS(1,
2+2*ROUNDUP(COLUMNS($A:N)/2,0)))&amp;"!$E$2:$E$20")),INDEX(MATCH($A3&amp;"##"&amp;$B3&amp;"##"&amp;$C3,INDIRECT("Day"&amp;INDIRECT(ADDRESS(1,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4" spans="1:17" x14ac:dyDescent="0.25">
      <c r="A4" t="str">
        <f t="array" aca="1" ref="A4" ca="1">IFERROR(INDEX(Projects!A$2:A$141, MATCH(0, IF(Projects!A$2:A$141&lt;&gt;"",COUNTIF(A$2:A3, Projects!A$2:A$141)), 0)),"")</f>
        <v>Chicago Utility Bills</v>
      </c>
      <c r="B4" t="str">
        <f ca="1">VLOOKUP($A4,Projects!$A:$B,2,0)</f>
        <v>Smith</v>
      </c>
      <c r="C4" t="str">
        <f ca="1">VLOOKUP($A4,Projects!$A:$C,3,0)</f>
        <v>IBM</v>
      </c>
      <c r="D4" s="4">
        <f ca="1">IF($A4="","",IFERROR(INDEX(CHOOSE(MOD(COLUMNS($A:A)-1,2)+1,INDIRECT("Day"&amp;INDIRECT(ADDRESS(1,
2+2*ROUNDUP(COLUMNS($A:A)/2,0)))&amp;"!$D$2:$D$20"),INDIRECT("Day"&amp;INDIRECT(ADDRESS(1,
2+2*ROUNDUP(COLUMNS($A:A)/2,0)))&amp;"!$E$2:$E$20")),INDEX(MATCH($A4&amp;"##"&amp;$B4&amp;"##"&amp;$C4,INDIRECT("Day"&amp;INDIRECT(ADDRESS(1,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>44</v>
      </c>
      <c r="E4" s="6">
        <f ca="1">IF($A4="","",IFERROR(INDEX(CHOOSE(MOD(COLUMNS($A:B)-1,2)+1,INDIRECT("Day"&amp;INDIRECT(ADDRESS(1,
2+2*ROUNDUP(COLUMNS($A:B)/2,0)))&amp;"!$D$2:$D$20"),INDIRECT("Day"&amp;INDIRECT(ADDRESS(1,
2+2*ROUNDUP(COLUMNS($A:B)/2,0)))&amp;"!$E$2:$E$20")),INDEX(MATCH($A4&amp;"##"&amp;$B4&amp;"##"&amp;$C4,INDIRECT("Day"&amp;INDIRECT(ADDRESS(1,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>0.32</v>
      </c>
      <c r="F4" s="4">
        <f ca="1">IF($A4="","",IFERROR(INDEX(CHOOSE(MOD(COLUMNS($A:C)-1,2)+1,INDIRECT("Day"&amp;INDIRECT(ADDRESS(1,
2+2*ROUNDUP(COLUMNS($A:C)/2,0)))&amp;"!$D$2:$D$20"),INDIRECT("Day"&amp;INDIRECT(ADDRESS(1,
2+2*ROUNDUP(COLUMNS($A:C)/2,0)))&amp;"!$E$2:$E$20")),INDEX(MATCH($A4&amp;"##"&amp;$B4&amp;"##"&amp;$C4,INDIRECT("Day"&amp;INDIRECT(ADDRESS(1,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>54</v>
      </c>
      <c r="G4" s="6">
        <f ca="1">IF($A4="","",IFERROR(INDEX(CHOOSE(MOD(COLUMNS($A:D)-1,2)+1,INDIRECT("Day"&amp;INDIRECT(ADDRESS(1,
2+2*ROUNDUP(COLUMNS($A:D)/2,0)))&amp;"!$D$2:$D$20"),INDIRECT("Day"&amp;INDIRECT(ADDRESS(1,
2+2*ROUNDUP(COLUMNS($A:D)/2,0)))&amp;"!$E$2:$E$20")),INDEX(MATCH($A4&amp;"##"&amp;$B4&amp;"##"&amp;$C4,INDIRECT("Day"&amp;INDIRECT(ADDRESS(1,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>0.4</v>
      </c>
      <c r="H4" s="4">
        <f ca="1">IF($A4="","",IFERROR(INDEX(CHOOSE(MOD(COLUMNS($A:E)-1,2)+1,INDIRECT("Day"&amp;INDIRECT(ADDRESS(1,
2+2*ROUNDUP(COLUMNS($A:E)/2,0)))&amp;"!$D$2:$D$20"),INDIRECT("Day"&amp;INDIRECT(ADDRESS(1,
2+2*ROUNDUP(COLUMNS($A:E)/2,0)))&amp;"!$E$2:$E$20")),INDEX(MATCH($A4&amp;"##"&amp;$B4&amp;"##"&amp;$C4,INDIRECT("Day"&amp;INDIRECT(ADDRESS(1,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>98</v>
      </c>
      <c r="I4" s="6">
        <f ca="1">IF($A4="","",IFERROR(INDEX(CHOOSE(MOD(COLUMNS($A:F)-1,2)+1,INDIRECT("Day"&amp;INDIRECT(ADDRESS(1,
2+2*ROUNDUP(COLUMNS($A:F)/2,0)))&amp;"!$D$2:$D$20"),INDIRECT("Day"&amp;INDIRECT(ADDRESS(1,
2+2*ROUNDUP(COLUMNS($A:F)/2,0)))&amp;"!$E$2:$E$20")),INDEX(MATCH($A4&amp;"##"&amp;$B4&amp;"##"&amp;$C4,INDIRECT("Day"&amp;INDIRECT(ADDRESS(1,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>0.45</v>
      </c>
      <c r="J4" s="4">
        <f ca="1">IF($A4="","",IFERROR(INDEX(CHOOSE(MOD(COLUMNS($A:G)-1,2)+1,INDIRECT("Day"&amp;INDIRECT(ADDRESS(1,
2+2*ROUNDUP(COLUMNS($A:G)/2,0)))&amp;"!$D$2:$D$20"),INDIRECT("Day"&amp;INDIRECT(ADDRESS(1,
2+2*ROUNDUP(COLUMNS($A:G)/2,0)))&amp;"!$E$2:$E$20")),INDEX(MATCH($A4&amp;"##"&amp;$B4&amp;"##"&amp;$C4,INDIRECT("Day"&amp;INDIRECT(ADDRESS(1,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>137</v>
      </c>
      <c r="K4" s="6">
        <f ca="1">IF($A4="","",IFERROR(INDEX(CHOOSE(MOD(COLUMNS($A:H)-1,2)+1,INDIRECT("Day"&amp;INDIRECT(ADDRESS(1,
2+2*ROUNDUP(COLUMNS($A:H)/2,0)))&amp;"!$D$2:$D$20"),INDIRECT("Day"&amp;INDIRECT(ADDRESS(1,
2+2*ROUNDUP(COLUMNS($A:H)/2,0)))&amp;"!$E$2:$E$20")),INDEX(MATCH($A4&amp;"##"&amp;$B4&amp;"##"&amp;$C4,INDIRECT("Day"&amp;INDIRECT(ADDRESS(1,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>0.65</v>
      </c>
      <c r="L4" s="4">
        <f ca="1">IF($A4="","",IFERROR(INDEX(CHOOSE(MOD(COLUMNS($A:I)-1,2)+1,INDIRECT("Day"&amp;INDIRECT(ADDRESS(1,
2+2*ROUNDUP(COLUMNS($A:I)/2,0)))&amp;"!$D$2:$D$20"),INDIRECT("Day"&amp;INDIRECT(ADDRESS(1,
2+2*ROUNDUP(COLUMNS($A:I)/2,0)))&amp;"!$E$2:$E$20")),INDEX(MATCH($A4&amp;"##"&amp;$B4&amp;"##"&amp;$C4,INDIRECT("Day"&amp;INDIRECT(ADDRESS(1,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>140</v>
      </c>
      <c r="M4" s="6">
        <f ca="1">IF($A4="","",IFERROR(INDEX(CHOOSE(MOD(COLUMNS($A:J)-1,2)+1,INDIRECT("Day"&amp;INDIRECT(ADDRESS(1,
2+2*ROUNDUP(COLUMNS($A:J)/2,0)))&amp;"!$D$2:$D$20"),INDIRECT("Day"&amp;INDIRECT(ADDRESS(1,
2+2*ROUNDUP(COLUMNS($A:J)/2,0)))&amp;"!$E$2:$E$20")),INDEX(MATCH($A4&amp;"##"&amp;$B4&amp;"##"&amp;$C4,INDIRECT("Day"&amp;INDIRECT(ADDRESS(1,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>0.7</v>
      </c>
      <c r="N4" s="4" t="str">
        <f ca="1">IF($A4="","",IFERROR(INDEX(CHOOSE(MOD(COLUMNS($A:K)-1,2)+1,INDIRECT("Day"&amp;INDIRECT(ADDRESS(1,
2+2*ROUNDUP(COLUMNS($A:K)/2,0)))&amp;"!$D$2:$D$20"),INDIRECT("Day"&amp;INDIRECT(ADDRESS(1,
2+2*ROUNDUP(COLUMNS($A:K)/2,0)))&amp;"!$E$2:$E$20")),INDEX(MATCH($A4&amp;"##"&amp;$B4&amp;"##"&amp;$C4,INDIRECT("Day"&amp;INDIRECT(ADDRESS(1,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4" s="6" t="str">
        <f ca="1">IF($A4="","",IFERROR(INDEX(CHOOSE(MOD(COLUMNS($A:L)-1,2)+1,INDIRECT("Day"&amp;INDIRECT(ADDRESS(1,
2+2*ROUNDUP(COLUMNS($A:L)/2,0)))&amp;"!$D$2:$D$20"),INDIRECT("Day"&amp;INDIRECT(ADDRESS(1,
2+2*ROUNDUP(COLUMNS($A:L)/2,0)))&amp;"!$E$2:$E$20")),INDEX(MATCH($A4&amp;"##"&amp;$B4&amp;"##"&amp;$C4,INDIRECT("Day"&amp;INDIRECT(ADDRESS(1,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4" s="4" t="str">
        <f ca="1">IF($A4="","",IFERROR(INDEX(CHOOSE(MOD(COLUMNS($A:M)-1,2)+1,INDIRECT("Day"&amp;INDIRECT(ADDRESS(1,
2+2*ROUNDUP(COLUMNS($A:M)/2,0)))&amp;"!$D$2:$D$20"),INDIRECT("Day"&amp;INDIRECT(ADDRESS(1,
2+2*ROUNDUP(COLUMNS($A:M)/2,0)))&amp;"!$E$2:$E$20")),INDEX(MATCH($A4&amp;"##"&amp;$B4&amp;"##"&amp;$C4,INDIRECT("Day"&amp;INDIRECT(ADDRESS(1,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4" s="6" t="str">
        <f ca="1">IF($A4="","",IFERROR(INDEX(CHOOSE(MOD(COLUMNS($A:N)-1,2)+1,INDIRECT("Day"&amp;INDIRECT(ADDRESS(1,
2+2*ROUNDUP(COLUMNS($A:N)/2,0)))&amp;"!$D$2:$D$20"),INDIRECT("Day"&amp;INDIRECT(ADDRESS(1,
2+2*ROUNDUP(COLUMNS($A:N)/2,0)))&amp;"!$E$2:$E$20")),INDEX(MATCH($A4&amp;"##"&amp;$B4&amp;"##"&amp;$C4,INDIRECT("Day"&amp;INDIRECT(ADDRESS(1,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5" spans="1:17" x14ac:dyDescent="0.25">
      <c r="A5" t="str">
        <f t="array" aca="1" ref="A5" ca="1">IFERROR(INDEX(Projects!A$2:A$141, MATCH(0, IF(Projects!A$2:A$141&lt;&gt;"",COUNTIF(A$2:A4, Projects!A$2:A$141)), 0)),"")</f>
        <v>MGM Billing Modernization</v>
      </c>
      <c r="B5" t="str">
        <f ca="1">VLOOKUP($A5,Projects!$A:$B,2,0)</f>
        <v>Jane</v>
      </c>
      <c r="C5" t="str">
        <f ca="1">VLOOKUP($A5,Projects!$A:$C,3,0)</f>
        <v>Accenture</v>
      </c>
      <c r="D5" s="4">
        <f ca="1">IF($A5="","",IFERROR(INDEX(CHOOSE(MOD(COLUMNS($A:A)-1,2)+1,INDIRECT("Day"&amp;INDIRECT(ADDRESS(1,
2+2*ROUNDUP(COLUMNS($A:A)/2,0)))&amp;"!$D$2:$D$20"),INDIRECT("Day"&amp;INDIRECT(ADDRESS(1,
2+2*ROUNDUP(COLUMNS($A:A)/2,0)))&amp;"!$E$2:$E$20")),INDEX(MATCH($A5&amp;"##"&amp;$B5&amp;"##"&amp;$C5,INDIRECT("Day"&amp;INDIRECT(ADDRESS(1,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>32</v>
      </c>
      <c r="E5" s="6">
        <f ca="1">IF($A5="","",IFERROR(INDEX(CHOOSE(MOD(COLUMNS($A:B)-1,2)+1,INDIRECT("Day"&amp;INDIRECT(ADDRESS(1,
2+2*ROUNDUP(COLUMNS($A:B)/2,0)))&amp;"!$D$2:$D$20"),INDIRECT("Day"&amp;INDIRECT(ADDRESS(1,
2+2*ROUNDUP(COLUMNS($A:B)/2,0)))&amp;"!$E$2:$E$20")),INDEX(MATCH($A5&amp;"##"&amp;$B5&amp;"##"&amp;$C5,INDIRECT("Day"&amp;INDIRECT(ADDRESS(1,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>0.45</v>
      </c>
      <c r="F5" s="4">
        <f ca="1">IF($A5="","",IFERROR(INDEX(CHOOSE(MOD(COLUMNS($A:C)-1,2)+1,INDIRECT("Day"&amp;INDIRECT(ADDRESS(1,
2+2*ROUNDUP(COLUMNS($A:C)/2,0)))&amp;"!$D$2:$D$20"),INDIRECT("Day"&amp;INDIRECT(ADDRESS(1,
2+2*ROUNDUP(COLUMNS($A:C)/2,0)))&amp;"!$E$2:$E$20")),INDEX(MATCH($A5&amp;"##"&amp;$B5&amp;"##"&amp;$C5,INDIRECT("Day"&amp;INDIRECT(ADDRESS(1,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>73</v>
      </c>
      <c r="G5" s="6">
        <f ca="1">IF($A5="","",IFERROR(INDEX(CHOOSE(MOD(COLUMNS($A:D)-1,2)+1,INDIRECT("Day"&amp;INDIRECT(ADDRESS(1,
2+2*ROUNDUP(COLUMNS($A:D)/2,0)))&amp;"!$D$2:$D$20"),INDIRECT("Day"&amp;INDIRECT(ADDRESS(1,
2+2*ROUNDUP(COLUMNS($A:D)/2,0)))&amp;"!$E$2:$E$20")),INDEX(MATCH($A5&amp;"##"&amp;$B5&amp;"##"&amp;$C5,INDIRECT("Day"&amp;INDIRECT(ADDRESS(1,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>0.55000000000000004</v>
      </c>
      <c r="H5" s="4">
        <f ca="1">IF($A5="","",IFERROR(INDEX(CHOOSE(MOD(COLUMNS($A:E)-1,2)+1,INDIRECT("Day"&amp;INDIRECT(ADDRESS(1,
2+2*ROUNDUP(COLUMNS($A:E)/2,0)))&amp;"!$D$2:$D$20"),INDIRECT("Day"&amp;INDIRECT(ADDRESS(1,
2+2*ROUNDUP(COLUMNS($A:E)/2,0)))&amp;"!$E$2:$E$20")),INDEX(MATCH($A5&amp;"##"&amp;$B5&amp;"##"&amp;$C5,INDIRECT("Day"&amp;INDIRECT(ADDRESS(1,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>102</v>
      </c>
      <c r="I5" s="6">
        <f ca="1">IF($A5="","",IFERROR(INDEX(CHOOSE(MOD(COLUMNS($A:F)-1,2)+1,INDIRECT("Day"&amp;INDIRECT(ADDRESS(1,
2+2*ROUNDUP(COLUMNS($A:F)/2,0)))&amp;"!$D$2:$D$20"),INDIRECT("Day"&amp;INDIRECT(ADDRESS(1,
2+2*ROUNDUP(COLUMNS($A:F)/2,0)))&amp;"!$E$2:$E$20")),INDEX(MATCH($A5&amp;"##"&amp;$B5&amp;"##"&amp;$C5,INDIRECT("Day"&amp;INDIRECT(ADDRESS(1,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>0.8</v>
      </c>
      <c r="J5" s="4">
        <f ca="1">IF($A5="","",IFERROR(INDEX(CHOOSE(MOD(COLUMNS($A:G)-1,2)+1,INDIRECT("Day"&amp;INDIRECT(ADDRESS(1,
2+2*ROUNDUP(COLUMNS($A:G)/2,0)))&amp;"!$D$2:$D$20"),INDIRECT("Day"&amp;INDIRECT(ADDRESS(1,
2+2*ROUNDUP(COLUMNS($A:G)/2,0)))&amp;"!$E$2:$E$20")),INDEX(MATCH($A5&amp;"##"&amp;$B5&amp;"##"&amp;$C5,INDIRECT("Day"&amp;INDIRECT(ADDRESS(1,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>186</v>
      </c>
      <c r="K5" s="6">
        <f ca="1">IF($A5="","",IFERROR(INDEX(CHOOSE(MOD(COLUMNS($A:H)-1,2)+1,INDIRECT("Day"&amp;INDIRECT(ADDRESS(1,
2+2*ROUNDUP(COLUMNS($A:H)/2,0)))&amp;"!$D$2:$D$20"),INDIRECT("Day"&amp;INDIRECT(ADDRESS(1,
2+2*ROUNDUP(COLUMNS($A:H)/2,0)))&amp;"!$E$2:$E$20")),INDEX(MATCH($A5&amp;"##"&amp;$B5&amp;"##"&amp;$C5,INDIRECT("Day"&amp;INDIRECT(ADDRESS(1,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>0.9</v>
      </c>
      <c r="L5" s="4">
        <f ca="1">IF($A5="","",IFERROR(INDEX(CHOOSE(MOD(COLUMNS($A:I)-1,2)+1,INDIRECT("Day"&amp;INDIRECT(ADDRESS(1,
2+2*ROUNDUP(COLUMNS($A:I)/2,0)))&amp;"!$D$2:$D$20"),INDIRECT("Day"&amp;INDIRECT(ADDRESS(1,
2+2*ROUNDUP(COLUMNS($A:I)/2,0)))&amp;"!$E$2:$E$20")),INDEX(MATCH($A5&amp;"##"&amp;$B5&amp;"##"&amp;$C5,INDIRECT("Day"&amp;INDIRECT(ADDRESS(1,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>200</v>
      </c>
      <c r="M5" s="6">
        <f ca="1">IF($A5="","",IFERROR(INDEX(CHOOSE(MOD(COLUMNS($A:J)-1,2)+1,INDIRECT("Day"&amp;INDIRECT(ADDRESS(1,
2+2*ROUNDUP(COLUMNS($A:J)/2,0)))&amp;"!$D$2:$D$20"),INDIRECT("Day"&amp;INDIRECT(ADDRESS(1,
2+2*ROUNDUP(COLUMNS($A:J)/2,0)))&amp;"!$E$2:$E$20")),INDEX(MATCH($A5&amp;"##"&amp;$B5&amp;"##"&amp;$C5,INDIRECT("Day"&amp;INDIRECT(ADDRESS(1,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>1</v>
      </c>
      <c r="N5" s="4" t="str">
        <f ca="1">IF($A5="","",IFERROR(INDEX(CHOOSE(MOD(COLUMNS($A:K)-1,2)+1,INDIRECT("Day"&amp;INDIRECT(ADDRESS(1,
2+2*ROUNDUP(COLUMNS($A:K)/2,0)))&amp;"!$D$2:$D$20"),INDIRECT("Day"&amp;INDIRECT(ADDRESS(1,
2+2*ROUNDUP(COLUMNS($A:K)/2,0)))&amp;"!$E$2:$E$20")),INDEX(MATCH($A5&amp;"##"&amp;$B5&amp;"##"&amp;$C5,INDIRECT("Day"&amp;INDIRECT(ADDRESS(1,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5" s="6" t="str">
        <f ca="1">IF($A5="","",IFERROR(INDEX(CHOOSE(MOD(COLUMNS($A:L)-1,2)+1,INDIRECT("Day"&amp;INDIRECT(ADDRESS(1,
2+2*ROUNDUP(COLUMNS($A:L)/2,0)))&amp;"!$D$2:$D$20"),INDIRECT("Day"&amp;INDIRECT(ADDRESS(1,
2+2*ROUNDUP(COLUMNS($A:L)/2,0)))&amp;"!$E$2:$E$20")),INDEX(MATCH($A5&amp;"##"&amp;$B5&amp;"##"&amp;$C5,INDIRECT("Day"&amp;INDIRECT(ADDRESS(1,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5" s="4" t="str">
        <f ca="1">IF($A5="","",IFERROR(INDEX(CHOOSE(MOD(COLUMNS($A:M)-1,2)+1,INDIRECT("Day"&amp;INDIRECT(ADDRESS(1,
2+2*ROUNDUP(COLUMNS($A:M)/2,0)))&amp;"!$D$2:$D$20"),INDIRECT("Day"&amp;INDIRECT(ADDRESS(1,
2+2*ROUNDUP(COLUMNS($A:M)/2,0)))&amp;"!$E$2:$E$20")),INDEX(MATCH($A5&amp;"##"&amp;$B5&amp;"##"&amp;$C5,INDIRECT("Day"&amp;INDIRECT(ADDRESS(1,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5" s="6" t="str">
        <f ca="1">IF($A5="","",IFERROR(INDEX(CHOOSE(MOD(COLUMNS($A:N)-1,2)+1,INDIRECT("Day"&amp;INDIRECT(ADDRESS(1,
2+2*ROUNDUP(COLUMNS($A:N)/2,0)))&amp;"!$D$2:$D$20"),INDIRECT("Day"&amp;INDIRECT(ADDRESS(1,
2+2*ROUNDUP(COLUMNS($A:N)/2,0)))&amp;"!$E$2:$E$20")),INDEX(MATCH($A5&amp;"##"&amp;$B5&amp;"##"&amp;$C5,INDIRECT("Day"&amp;INDIRECT(ADDRESS(1,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6" spans="1:17" x14ac:dyDescent="0.25">
      <c r="A6" t="str">
        <f t="array" aca="1" ref="A6" ca="1">IFERROR(INDEX(Projects!A$2:A$141, MATCH(0, IF(Projects!A$2:A$141&lt;&gt;"",COUNTIF(A$2:A5, Projects!A$2:A$141)), 0)),"")</f>
        <v>Lakers System Replacement</v>
      </c>
      <c r="B6" t="str">
        <f ca="1">VLOOKUP($A6,Projects!$A:$B,2,0)</f>
        <v>Laura</v>
      </c>
      <c r="C6" t="str">
        <f ca="1">VLOOKUP($A6,Projects!$A:$C,3,0)</f>
        <v>IBM</v>
      </c>
      <c r="D6" s="4">
        <f ca="1">IF($A6="","",IFERROR(INDEX(CHOOSE(MOD(COLUMNS($A:A)-1,2)+1,INDIRECT("Day"&amp;INDIRECT(ADDRESS(1,
2+2*ROUNDUP(COLUMNS($A:A)/2,0)))&amp;"!$D$2:$D$20"),INDIRECT("Day"&amp;INDIRECT(ADDRESS(1,
2+2*ROUNDUP(COLUMNS($A:A)/2,0)))&amp;"!$E$2:$E$20")),INDEX(MATCH($A6&amp;"##"&amp;$B6&amp;"##"&amp;$C6,INDIRECT("Day"&amp;INDIRECT(ADDRESS(1,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>90</v>
      </c>
      <c r="E6" s="6">
        <f ca="1">IF($A6="","",IFERROR(INDEX(CHOOSE(MOD(COLUMNS($A:B)-1,2)+1,INDIRECT("Day"&amp;INDIRECT(ADDRESS(1,
2+2*ROUNDUP(COLUMNS($A:B)/2,0)))&amp;"!$D$2:$D$20"),INDIRECT("Day"&amp;INDIRECT(ADDRESS(1,
2+2*ROUNDUP(COLUMNS($A:B)/2,0)))&amp;"!$E$2:$E$20")),INDEX(MATCH($A6&amp;"##"&amp;$B6&amp;"##"&amp;$C6,INDIRECT("Day"&amp;INDIRECT(ADDRESS(1,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>0</v>
      </c>
      <c r="F6" s="4">
        <f ca="1">IF($A6="","",IFERROR(INDEX(CHOOSE(MOD(COLUMNS($A:C)-1,2)+1,INDIRECT("Day"&amp;INDIRECT(ADDRESS(1,
2+2*ROUNDUP(COLUMNS($A:C)/2,0)))&amp;"!$D$2:$D$20"),INDIRECT("Day"&amp;INDIRECT(ADDRESS(1,
2+2*ROUNDUP(COLUMNS($A:C)/2,0)))&amp;"!$E$2:$E$20")),INDEX(MATCH($A6&amp;"##"&amp;$B6&amp;"##"&amp;$C6,INDIRECT("Day"&amp;INDIRECT(ADDRESS(1,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>122</v>
      </c>
      <c r="G6" s="6">
        <f ca="1">IF($A6="","",IFERROR(INDEX(CHOOSE(MOD(COLUMNS($A:D)-1,2)+1,INDIRECT("Day"&amp;INDIRECT(ADDRESS(1,
2+2*ROUNDUP(COLUMNS($A:D)/2,0)))&amp;"!$D$2:$D$20"),INDIRECT("Day"&amp;INDIRECT(ADDRESS(1,
2+2*ROUNDUP(COLUMNS($A:D)/2,0)))&amp;"!$E$2:$E$20")),INDEX(MATCH($A6&amp;"##"&amp;$B6&amp;"##"&amp;$C6,INDIRECT("Day"&amp;INDIRECT(ADDRESS(1,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>0.15</v>
      </c>
      <c r="H6" s="4">
        <f ca="1">IF($A6="","",IFERROR(INDEX(CHOOSE(MOD(COLUMNS($A:E)-1,2)+1,INDIRECT("Day"&amp;INDIRECT(ADDRESS(1,
2+2*ROUNDUP(COLUMNS($A:E)/2,0)))&amp;"!$D$2:$D$20"),INDIRECT("Day"&amp;INDIRECT(ADDRESS(1,
2+2*ROUNDUP(COLUMNS($A:E)/2,0)))&amp;"!$E$2:$E$20")),INDEX(MATCH($A6&amp;"##"&amp;$B6&amp;"##"&amp;$C6,INDIRECT("Day"&amp;INDIRECT(ADDRESS(1,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>138</v>
      </c>
      <c r="I6" s="6">
        <f ca="1">IF($A6="","",IFERROR(INDEX(CHOOSE(MOD(COLUMNS($A:F)-1,2)+1,INDIRECT("Day"&amp;INDIRECT(ADDRESS(1,
2+2*ROUNDUP(COLUMNS($A:F)/2,0)))&amp;"!$D$2:$D$20"),INDIRECT("Day"&amp;INDIRECT(ADDRESS(1,
2+2*ROUNDUP(COLUMNS($A:F)/2,0)))&amp;"!$E$2:$E$20")),INDEX(MATCH($A6&amp;"##"&amp;$B6&amp;"##"&amp;$C6,INDIRECT("Day"&amp;INDIRECT(ADDRESS(1,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>0.3</v>
      </c>
      <c r="J6" s="4">
        <f ca="1">IF($A6="","",IFERROR(INDEX(CHOOSE(MOD(COLUMNS($A:G)-1,2)+1,INDIRECT("Day"&amp;INDIRECT(ADDRESS(1,
2+2*ROUNDUP(COLUMNS($A:G)/2,0)))&amp;"!$D$2:$D$20"),INDIRECT("Day"&amp;INDIRECT(ADDRESS(1,
2+2*ROUNDUP(COLUMNS($A:G)/2,0)))&amp;"!$E$2:$E$20")),INDEX(MATCH($A6&amp;"##"&amp;$B6&amp;"##"&amp;$C6,INDIRECT("Day"&amp;INDIRECT(ADDRESS(1,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>111</v>
      </c>
      <c r="K6" s="6">
        <f ca="1">IF($A6="","",IFERROR(INDEX(CHOOSE(MOD(COLUMNS($A:H)-1,2)+1,INDIRECT("Day"&amp;INDIRECT(ADDRESS(1,
2+2*ROUNDUP(COLUMNS($A:H)/2,0)))&amp;"!$D$2:$D$20"),INDIRECT("Day"&amp;INDIRECT(ADDRESS(1,
2+2*ROUNDUP(COLUMNS($A:H)/2,0)))&amp;"!$E$2:$E$20")),INDEX(MATCH($A6&amp;"##"&amp;$B6&amp;"##"&amp;$C6,INDIRECT("Day"&amp;INDIRECT(ADDRESS(1,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>0.4</v>
      </c>
      <c r="L6" s="4">
        <f ca="1">IF($A6="","",IFERROR(INDEX(CHOOSE(MOD(COLUMNS($A:I)-1,2)+1,INDIRECT("Day"&amp;INDIRECT(ADDRESS(1,
2+2*ROUNDUP(COLUMNS($A:I)/2,0)))&amp;"!$D$2:$D$20"),INDIRECT("Day"&amp;INDIRECT(ADDRESS(1,
2+2*ROUNDUP(COLUMNS($A:I)/2,0)))&amp;"!$E$2:$E$20")),INDEX(MATCH($A6&amp;"##"&amp;$B6&amp;"##"&amp;$C6,INDIRECT("Day"&amp;INDIRECT(ADDRESS(1,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>150</v>
      </c>
      <c r="M6" s="6">
        <f ca="1">IF($A6="","",IFERROR(INDEX(CHOOSE(MOD(COLUMNS($A:J)-1,2)+1,INDIRECT("Day"&amp;INDIRECT(ADDRESS(1,
2+2*ROUNDUP(COLUMNS($A:J)/2,0)))&amp;"!$D$2:$D$20"),INDIRECT("Day"&amp;INDIRECT(ADDRESS(1,
2+2*ROUNDUP(COLUMNS($A:J)/2,0)))&amp;"!$E$2:$E$20")),INDEX(MATCH($A6&amp;"##"&amp;$B6&amp;"##"&amp;$C6,INDIRECT("Day"&amp;INDIRECT(ADDRESS(1,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>0.5</v>
      </c>
      <c r="N6" s="4" t="str">
        <f ca="1">IF($A6="","",IFERROR(INDEX(CHOOSE(MOD(COLUMNS($A:K)-1,2)+1,INDIRECT("Day"&amp;INDIRECT(ADDRESS(1,
2+2*ROUNDUP(COLUMNS($A:K)/2,0)))&amp;"!$D$2:$D$20"),INDIRECT("Day"&amp;INDIRECT(ADDRESS(1,
2+2*ROUNDUP(COLUMNS($A:K)/2,0)))&amp;"!$E$2:$E$20")),INDEX(MATCH($A6&amp;"##"&amp;$B6&amp;"##"&amp;$C6,INDIRECT("Day"&amp;INDIRECT(ADDRESS(1,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6" s="6" t="str">
        <f ca="1">IF($A6="","",IFERROR(INDEX(CHOOSE(MOD(COLUMNS($A:L)-1,2)+1,INDIRECT("Day"&amp;INDIRECT(ADDRESS(1,
2+2*ROUNDUP(COLUMNS($A:L)/2,0)))&amp;"!$D$2:$D$20"),INDIRECT("Day"&amp;INDIRECT(ADDRESS(1,
2+2*ROUNDUP(COLUMNS($A:L)/2,0)))&amp;"!$E$2:$E$20")),INDEX(MATCH($A6&amp;"##"&amp;$B6&amp;"##"&amp;$C6,INDIRECT("Day"&amp;INDIRECT(ADDRESS(1,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6" s="4" t="str">
        <f ca="1">IF($A6="","",IFERROR(INDEX(CHOOSE(MOD(COLUMNS($A:M)-1,2)+1,INDIRECT("Day"&amp;INDIRECT(ADDRESS(1,
2+2*ROUNDUP(COLUMNS($A:M)/2,0)))&amp;"!$D$2:$D$20"),INDIRECT("Day"&amp;INDIRECT(ADDRESS(1,
2+2*ROUNDUP(COLUMNS($A:M)/2,0)))&amp;"!$E$2:$E$20")),INDEX(MATCH($A6&amp;"##"&amp;$B6&amp;"##"&amp;$C6,INDIRECT("Day"&amp;INDIRECT(ADDRESS(1,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6" s="6" t="str">
        <f ca="1">IF($A6="","",IFERROR(INDEX(CHOOSE(MOD(COLUMNS($A:N)-1,2)+1,INDIRECT("Day"&amp;INDIRECT(ADDRESS(1,
2+2*ROUNDUP(COLUMNS($A:N)/2,0)))&amp;"!$D$2:$D$20"),INDIRECT("Day"&amp;INDIRECT(ADDRESS(1,
2+2*ROUNDUP(COLUMNS($A:N)/2,0)))&amp;"!$E$2:$E$20")),INDEX(MATCH($A6&amp;"##"&amp;$B6&amp;"##"&amp;$C6,INDIRECT("Day"&amp;INDIRECT(ADDRESS(1,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7" spans="1:17" x14ac:dyDescent="0.25">
      <c r="A7" t="str">
        <f t="array" aca="1" ref="A7" ca="1">IFERROR(INDEX(Projects!A$2:A$141, MATCH(0, IF(Projects!A$2:A$141&lt;&gt;"",COUNTIF(A$2:A6, Projects!A$2:A$141)), 0)),"")</f>
        <v>US Army Proposal</v>
      </c>
      <c r="B7" t="str">
        <f ca="1">VLOOKUP($A7,Projects!$A:$B,2,0)</f>
        <v>John</v>
      </c>
      <c r="C7" t="str">
        <f ca="1">VLOOKUP($A7,Projects!$A:$C,3,0)</f>
        <v>Oracle</v>
      </c>
      <c r="D7" s="4">
        <f ca="1">IF($A7="","",IFERROR(INDEX(CHOOSE(MOD(COLUMNS($A:A)-1,2)+1,INDIRECT("Day"&amp;INDIRECT(ADDRESS(1,
2+2*ROUNDUP(COLUMNS($A:A)/2,0)))&amp;"!$D$2:$D$20"),INDIRECT("Day"&amp;INDIRECT(ADDRESS(1,
2+2*ROUNDUP(COLUMNS($A:A)/2,0)))&amp;"!$E$2:$E$20")),INDEX(MATCH($A7&amp;"##"&amp;$B7&amp;"##"&amp;$C7,INDIRECT("Day"&amp;INDIRECT(ADDRESS(1,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>32</v>
      </c>
      <c r="E7" s="6">
        <f ca="1">IF($A7="","",IFERROR(INDEX(CHOOSE(MOD(COLUMNS($A:B)-1,2)+1,INDIRECT("Day"&amp;INDIRECT(ADDRESS(1,
2+2*ROUNDUP(COLUMNS($A:B)/2,0)))&amp;"!$D$2:$D$20"),INDIRECT("Day"&amp;INDIRECT(ADDRESS(1,
2+2*ROUNDUP(COLUMNS($A:B)/2,0)))&amp;"!$E$2:$E$20")),INDEX(MATCH($A7&amp;"##"&amp;$B7&amp;"##"&amp;$C7,INDIRECT("Day"&amp;INDIRECT(ADDRESS(1,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>0.1</v>
      </c>
      <c r="F7" s="4">
        <f ca="1">IF($A7="","",IFERROR(INDEX(CHOOSE(MOD(COLUMNS($A:C)-1,2)+1,INDIRECT("Day"&amp;INDIRECT(ADDRESS(1,
2+2*ROUNDUP(COLUMNS($A:C)/2,0)))&amp;"!$D$2:$D$20"),INDIRECT("Day"&amp;INDIRECT(ADDRESS(1,
2+2*ROUNDUP(COLUMNS($A:C)/2,0)))&amp;"!$E$2:$E$20")),INDEX(MATCH($A7&amp;"##"&amp;$B7&amp;"##"&amp;$C7,INDIRECT("Day"&amp;INDIRECT(ADDRESS(1,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>53</v>
      </c>
      <c r="G7" s="6">
        <f ca="1">IF($A7="","",IFERROR(INDEX(CHOOSE(MOD(COLUMNS($A:D)-1,2)+1,INDIRECT("Day"&amp;INDIRECT(ADDRESS(1,
2+2*ROUNDUP(COLUMNS($A:D)/2,0)))&amp;"!$D$2:$D$20"),INDIRECT("Day"&amp;INDIRECT(ADDRESS(1,
2+2*ROUNDUP(COLUMNS($A:D)/2,0)))&amp;"!$E$2:$E$20")),INDEX(MATCH($A7&amp;"##"&amp;$B7&amp;"##"&amp;$C7,INDIRECT("Day"&amp;INDIRECT(ADDRESS(1,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>0.15</v>
      </c>
      <c r="H7" s="4">
        <f ca="1">IF($A7="","",IFERROR(INDEX(CHOOSE(MOD(COLUMNS($A:E)-1,2)+1,INDIRECT("Day"&amp;INDIRECT(ADDRESS(1,
2+2*ROUNDUP(COLUMNS($A:E)/2,0)))&amp;"!$D$2:$D$20"),INDIRECT("Day"&amp;INDIRECT(ADDRESS(1,
2+2*ROUNDUP(COLUMNS($A:E)/2,0)))&amp;"!$E$2:$E$20")),INDEX(MATCH($A7&amp;"##"&amp;$B7&amp;"##"&amp;$C7,INDIRECT("Day"&amp;INDIRECT(ADDRESS(1,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>83</v>
      </c>
      <c r="I7" s="6">
        <f ca="1">IF($A7="","",IFERROR(INDEX(CHOOSE(MOD(COLUMNS($A:F)-1,2)+1,INDIRECT("Day"&amp;INDIRECT(ADDRESS(1,
2+2*ROUNDUP(COLUMNS($A:F)/2,0)))&amp;"!$D$2:$D$20"),INDIRECT("Day"&amp;INDIRECT(ADDRESS(1,
2+2*ROUNDUP(COLUMNS($A:F)/2,0)))&amp;"!$E$2:$E$20")),INDEX(MATCH($A7&amp;"##"&amp;$B7&amp;"##"&amp;$C7,INDIRECT("Day"&amp;INDIRECT(ADDRESS(1,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>1</v>
      </c>
      <c r="J7" s="4" t="str">
        <f ca="1">IF($A7="","",IFERROR(INDEX(CHOOSE(MOD(COLUMNS($A:G)-1,2)+1,INDIRECT("Day"&amp;INDIRECT(ADDRESS(1,
2+2*ROUNDUP(COLUMNS($A:G)/2,0)))&amp;"!$D$2:$D$20"),INDIRECT("Day"&amp;INDIRECT(ADDRESS(1,
2+2*ROUNDUP(COLUMNS($A:G)/2,0)))&amp;"!$E$2:$E$20")),INDEX(MATCH($A7&amp;"##"&amp;$B7&amp;"##"&amp;$C7,INDIRECT("Day"&amp;INDIRECT(ADDRESS(1,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7" s="6" t="str">
        <f ca="1">IF($A7="","",IFERROR(INDEX(CHOOSE(MOD(COLUMNS($A:H)-1,2)+1,INDIRECT("Day"&amp;INDIRECT(ADDRESS(1,
2+2*ROUNDUP(COLUMNS($A:H)/2,0)))&amp;"!$D$2:$D$20"),INDIRECT("Day"&amp;INDIRECT(ADDRESS(1,
2+2*ROUNDUP(COLUMNS($A:H)/2,0)))&amp;"!$E$2:$E$20")),INDEX(MATCH($A7&amp;"##"&amp;$B7&amp;"##"&amp;$C7,INDIRECT("Day"&amp;INDIRECT(ADDRESS(1,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7" s="4" t="str">
        <f ca="1">IF($A7="","",IFERROR(INDEX(CHOOSE(MOD(COLUMNS($A:I)-1,2)+1,INDIRECT("Day"&amp;INDIRECT(ADDRESS(1,
2+2*ROUNDUP(COLUMNS($A:I)/2,0)))&amp;"!$D$2:$D$20"),INDIRECT("Day"&amp;INDIRECT(ADDRESS(1,
2+2*ROUNDUP(COLUMNS($A:I)/2,0)))&amp;"!$E$2:$E$20")),INDEX(MATCH($A7&amp;"##"&amp;$B7&amp;"##"&amp;$C7,INDIRECT("Day"&amp;INDIRECT(ADDRESS(1,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7" s="6" t="str">
        <f ca="1">IF($A7="","",IFERROR(INDEX(CHOOSE(MOD(COLUMNS($A:J)-1,2)+1,INDIRECT("Day"&amp;INDIRECT(ADDRESS(1,
2+2*ROUNDUP(COLUMNS($A:J)/2,0)))&amp;"!$D$2:$D$20"),INDIRECT("Day"&amp;INDIRECT(ADDRESS(1,
2+2*ROUNDUP(COLUMNS($A:J)/2,0)))&amp;"!$E$2:$E$20")),INDEX(MATCH($A7&amp;"##"&amp;$B7&amp;"##"&amp;$C7,INDIRECT("Day"&amp;INDIRECT(ADDRESS(1,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7" s="4" t="str">
        <f ca="1">IF($A7="","",IFERROR(INDEX(CHOOSE(MOD(COLUMNS($A:K)-1,2)+1,INDIRECT("Day"&amp;INDIRECT(ADDRESS(1,
2+2*ROUNDUP(COLUMNS($A:K)/2,0)))&amp;"!$D$2:$D$20"),INDIRECT("Day"&amp;INDIRECT(ADDRESS(1,
2+2*ROUNDUP(COLUMNS($A:K)/2,0)))&amp;"!$E$2:$E$20")),INDEX(MATCH($A7&amp;"##"&amp;$B7&amp;"##"&amp;$C7,INDIRECT("Day"&amp;INDIRECT(ADDRESS(1,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7" s="6" t="str">
        <f ca="1">IF($A7="","",IFERROR(INDEX(CHOOSE(MOD(COLUMNS($A:L)-1,2)+1,INDIRECT("Day"&amp;INDIRECT(ADDRESS(1,
2+2*ROUNDUP(COLUMNS($A:L)/2,0)))&amp;"!$D$2:$D$20"),INDIRECT("Day"&amp;INDIRECT(ADDRESS(1,
2+2*ROUNDUP(COLUMNS($A:L)/2,0)))&amp;"!$E$2:$E$20")),INDEX(MATCH($A7&amp;"##"&amp;$B7&amp;"##"&amp;$C7,INDIRECT("Day"&amp;INDIRECT(ADDRESS(1,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7" s="4" t="str">
        <f ca="1">IF($A7="","",IFERROR(INDEX(CHOOSE(MOD(COLUMNS($A:M)-1,2)+1,INDIRECT("Day"&amp;INDIRECT(ADDRESS(1,
2+2*ROUNDUP(COLUMNS($A:M)/2,0)))&amp;"!$D$2:$D$20"),INDIRECT("Day"&amp;INDIRECT(ADDRESS(1,
2+2*ROUNDUP(COLUMNS($A:M)/2,0)))&amp;"!$E$2:$E$20")),INDEX(MATCH($A7&amp;"##"&amp;$B7&amp;"##"&amp;$C7,INDIRECT("Day"&amp;INDIRECT(ADDRESS(1,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7" s="6" t="str">
        <f ca="1">IF($A7="","",IFERROR(INDEX(CHOOSE(MOD(COLUMNS($A:N)-1,2)+1,INDIRECT("Day"&amp;INDIRECT(ADDRESS(1,
2+2*ROUNDUP(COLUMNS($A:N)/2,0)))&amp;"!$D$2:$D$20"),INDIRECT("Day"&amp;INDIRECT(ADDRESS(1,
2+2*ROUNDUP(COLUMNS($A:N)/2,0)))&amp;"!$E$2:$E$20")),INDEX(MATCH($A7&amp;"##"&amp;$B7&amp;"##"&amp;$C7,INDIRECT("Day"&amp;INDIRECT(ADDRESS(1,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8" spans="1:17" x14ac:dyDescent="0.25">
      <c r="A8" t="str">
        <f t="array" aca="1" ref="A8" ca="1">IFERROR(INDEX(Projects!A$2:A$141, MATCH(0, IF(Projects!A$2:A$141&lt;&gt;"",COUNTIF(A$2:A7, Projects!A$2:A$141)), 0)),"")</f>
        <v>River Valley Project</v>
      </c>
      <c r="B8" t="str">
        <f ca="1">VLOOKUP($A8,Projects!$A:$B,2,0)</f>
        <v>Smith</v>
      </c>
      <c r="C8" t="str">
        <f ca="1">VLOOKUP($A8,Projects!$A:$C,3,0)</f>
        <v>Oracle</v>
      </c>
      <c r="D8" s="4">
        <f ca="1">IF($A8="","",IFERROR(INDEX(CHOOSE(MOD(COLUMNS($A:A)-1,2)+1,INDIRECT("Day"&amp;INDIRECT(ADDRESS(1,
2+2*ROUNDUP(COLUMNS($A:A)/2,0)))&amp;"!$D$2:$D$20"),INDIRECT("Day"&amp;INDIRECT(ADDRESS(1,
2+2*ROUNDUP(COLUMNS($A:A)/2,0)))&amp;"!$E$2:$E$20")),INDEX(MATCH($A8&amp;"##"&amp;$B8&amp;"##"&amp;$C8,INDIRECT("Day"&amp;INDIRECT(ADDRESS(1,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>42</v>
      </c>
      <c r="E8" s="6">
        <f ca="1">IF($A8="","",IFERROR(INDEX(CHOOSE(MOD(COLUMNS($A:B)-1,2)+1,INDIRECT("Day"&amp;INDIRECT(ADDRESS(1,
2+2*ROUNDUP(COLUMNS($A:B)/2,0)))&amp;"!$D$2:$D$20"),INDIRECT("Day"&amp;INDIRECT(ADDRESS(1,
2+2*ROUNDUP(COLUMNS($A:B)/2,0)))&amp;"!$E$2:$E$20")),INDEX(MATCH($A8&amp;"##"&amp;$B8&amp;"##"&amp;$C8,INDIRECT("Day"&amp;INDIRECT(ADDRESS(1,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>0.2</v>
      </c>
      <c r="F8" s="4">
        <f ca="1">IF($A8="","",IFERROR(INDEX(CHOOSE(MOD(COLUMNS($A:C)-1,2)+1,INDIRECT("Day"&amp;INDIRECT(ADDRESS(1,
2+2*ROUNDUP(COLUMNS($A:C)/2,0)))&amp;"!$D$2:$D$20"),INDIRECT("Day"&amp;INDIRECT(ADDRESS(1,
2+2*ROUNDUP(COLUMNS($A:C)/2,0)))&amp;"!$E$2:$E$20")),INDEX(MATCH($A8&amp;"##"&amp;$B8&amp;"##"&amp;$C8,INDIRECT("Day"&amp;INDIRECT(ADDRESS(1,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>55</v>
      </c>
      <c r="G8" s="6">
        <f ca="1">IF($A8="","",IFERROR(INDEX(CHOOSE(MOD(COLUMNS($A:D)-1,2)+1,INDIRECT("Day"&amp;INDIRECT(ADDRESS(1,
2+2*ROUNDUP(COLUMNS($A:D)/2,0)))&amp;"!$D$2:$D$20"),INDIRECT("Day"&amp;INDIRECT(ADDRESS(1,
2+2*ROUNDUP(COLUMNS($A:D)/2,0)))&amp;"!$E$2:$E$20")),INDEX(MATCH($A8&amp;"##"&amp;$B8&amp;"##"&amp;$C8,INDIRECT("Day"&amp;INDIRECT(ADDRESS(1,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>0.4</v>
      </c>
      <c r="H8" s="4">
        <f ca="1">IF($A8="","",IFERROR(INDEX(CHOOSE(MOD(COLUMNS($A:E)-1,2)+1,INDIRECT("Day"&amp;INDIRECT(ADDRESS(1,
2+2*ROUNDUP(COLUMNS($A:E)/2,0)))&amp;"!$D$2:$D$20"),INDIRECT("Day"&amp;INDIRECT(ADDRESS(1,
2+2*ROUNDUP(COLUMNS($A:E)/2,0)))&amp;"!$E$2:$E$20")),INDEX(MATCH($A8&amp;"##"&amp;$B8&amp;"##"&amp;$C8,INDIRECT("Day"&amp;INDIRECT(ADDRESS(1,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>76</v>
      </c>
      <c r="I8" s="6">
        <f ca="1">IF($A8="","",IFERROR(INDEX(CHOOSE(MOD(COLUMNS($A:F)-1,2)+1,INDIRECT("Day"&amp;INDIRECT(ADDRESS(1,
2+2*ROUNDUP(COLUMNS($A:F)/2,0)))&amp;"!$D$2:$D$20"),INDIRECT("Day"&amp;INDIRECT(ADDRESS(1,
2+2*ROUNDUP(COLUMNS($A:F)/2,0)))&amp;"!$E$2:$E$20")),INDEX(MATCH($A8&amp;"##"&amp;$B8&amp;"##"&amp;$C8,INDIRECT("Day"&amp;INDIRECT(ADDRESS(1,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>0.30000000000000004</v>
      </c>
      <c r="J8" s="4">
        <f ca="1">IF($A8="","",IFERROR(INDEX(CHOOSE(MOD(COLUMNS($A:G)-1,2)+1,INDIRECT("Day"&amp;INDIRECT(ADDRESS(1,
2+2*ROUNDUP(COLUMNS($A:G)/2,0)))&amp;"!$D$2:$D$20"),INDIRECT("Day"&amp;INDIRECT(ADDRESS(1,
2+2*ROUNDUP(COLUMNS($A:G)/2,0)))&amp;"!$E$2:$E$20")),INDEX(MATCH($A8&amp;"##"&amp;$B8&amp;"##"&amp;$C8,INDIRECT("Day"&amp;INDIRECT(ADDRESS(1,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>127</v>
      </c>
      <c r="K8" s="6">
        <f ca="1">IF($A8="","",IFERROR(INDEX(CHOOSE(MOD(COLUMNS($A:H)-1,2)+1,INDIRECT("Day"&amp;INDIRECT(ADDRESS(1,
2+2*ROUNDUP(COLUMNS($A:H)/2,0)))&amp;"!$D$2:$D$20"),INDIRECT("Day"&amp;INDIRECT(ADDRESS(1,
2+2*ROUNDUP(COLUMNS($A:H)/2,0)))&amp;"!$E$2:$E$20")),INDEX(MATCH($A8&amp;"##"&amp;$B8&amp;"##"&amp;$C8,INDIRECT("Day"&amp;INDIRECT(ADDRESS(1,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>0.55000000000000004</v>
      </c>
      <c r="L8" s="4">
        <f ca="1">IF($A8="","",IFERROR(INDEX(CHOOSE(MOD(COLUMNS($A:I)-1,2)+1,INDIRECT("Day"&amp;INDIRECT(ADDRESS(1,
2+2*ROUNDUP(COLUMNS($A:I)/2,0)))&amp;"!$D$2:$D$20"),INDIRECT("Day"&amp;INDIRECT(ADDRESS(1,
2+2*ROUNDUP(COLUMNS($A:I)/2,0)))&amp;"!$E$2:$E$20")),INDEX(MATCH($A8&amp;"##"&amp;$B8&amp;"##"&amp;$C8,INDIRECT("Day"&amp;INDIRECT(ADDRESS(1,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>140</v>
      </c>
      <c r="M8" s="6">
        <f ca="1">IF($A8="","",IFERROR(INDEX(CHOOSE(MOD(COLUMNS($A:J)-1,2)+1,INDIRECT("Day"&amp;INDIRECT(ADDRESS(1,
2+2*ROUNDUP(COLUMNS($A:J)/2,0)))&amp;"!$D$2:$D$20"),INDIRECT("Day"&amp;INDIRECT(ADDRESS(1,
2+2*ROUNDUP(COLUMNS($A:J)/2,0)))&amp;"!$E$2:$E$20")),INDEX(MATCH($A8&amp;"##"&amp;$B8&amp;"##"&amp;$C8,INDIRECT("Day"&amp;INDIRECT(ADDRESS(1,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>0.6</v>
      </c>
      <c r="N8" s="4" t="str">
        <f ca="1">IF($A8="","",IFERROR(INDEX(CHOOSE(MOD(COLUMNS($A:K)-1,2)+1,INDIRECT("Day"&amp;INDIRECT(ADDRESS(1,
2+2*ROUNDUP(COLUMNS($A:K)/2,0)))&amp;"!$D$2:$D$20"),INDIRECT("Day"&amp;INDIRECT(ADDRESS(1,
2+2*ROUNDUP(COLUMNS($A:K)/2,0)))&amp;"!$E$2:$E$20")),INDEX(MATCH($A8&amp;"##"&amp;$B8&amp;"##"&amp;$C8,INDIRECT("Day"&amp;INDIRECT(ADDRESS(1,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8" s="6" t="str">
        <f ca="1">IF($A8="","",IFERROR(INDEX(CHOOSE(MOD(COLUMNS($A:L)-1,2)+1,INDIRECT("Day"&amp;INDIRECT(ADDRESS(1,
2+2*ROUNDUP(COLUMNS($A:L)/2,0)))&amp;"!$D$2:$D$20"),INDIRECT("Day"&amp;INDIRECT(ADDRESS(1,
2+2*ROUNDUP(COLUMNS($A:L)/2,0)))&amp;"!$E$2:$E$20")),INDEX(MATCH($A8&amp;"##"&amp;$B8&amp;"##"&amp;$C8,INDIRECT("Day"&amp;INDIRECT(ADDRESS(1,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8" s="4" t="str">
        <f ca="1">IF($A8="","",IFERROR(INDEX(CHOOSE(MOD(COLUMNS($A:M)-1,2)+1,INDIRECT("Day"&amp;INDIRECT(ADDRESS(1,
2+2*ROUNDUP(COLUMNS($A:M)/2,0)))&amp;"!$D$2:$D$20"),INDIRECT("Day"&amp;INDIRECT(ADDRESS(1,
2+2*ROUNDUP(COLUMNS($A:M)/2,0)))&amp;"!$E$2:$E$20")),INDEX(MATCH($A8&amp;"##"&amp;$B8&amp;"##"&amp;$C8,INDIRECT("Day"&amp;INDIRECT(ADDRESS(1,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8" s="6" t="str">
        <f ca="1">IF($A8="","",IFERROR(INDEX(CHOOSE(MOD(COLUMNS($A:N)-1,2)+1,INDIRECT("Day"&amp;INDIRECT(ADDRESS(1,
2+2*ROUNDUP(COLUMNS($A:N)/2,0)))&amp;"!$D$2:$D$20"),INDIRECT("Day"&amp;INDIRECT(ADDRESS(1,
2+2*ROUNDUP(COLUMNS($A:N)/2,0)))&amp;"!$E$2:$E$20")),INDEX(MATCH($A8&amp;"##"&amp;$B8&amp;"##"&amp;$C8,INDIRECT("Day"&amp;INDIRECT(ADDRESS(1,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9" spans="1:17" x14ac:dyDescent="0.25">
      <c r="A9" t="str">
        <f t="array" aca="1" ref="A9" ca="1">IFERROR(INDEX(Projects!A$2:A$141, MATCH(0, IF(Projects!A$2:A$141&lt;&gt;"",COUNTIF(A$2:A8, Projects!A$2:A$141)), 0)),"")</f>
        <v>Standard Oil Drilling</v>
      </c>
      <c r="B9" t="str">
        <f ca="1">VLOOKUP($A9,Projects!$A:$B,2,0)</f>
        <v>Bill</v>
      </c>
      <c r="C9" t="str">
        <f ca="1">VLOOKUP($A9,Projects!$A:$C,3,0)</f>
        <v>Dell</v>
      </c>
      <c r="D9" s="4">
        <f ca="1">IF($A9="","",IFERROR(INDEX(CHOOSE(MOD(COLUMNS($A:A)-1,2)+1,INDIRECT("Day"&amp;INDIRECT(ADDRESS(1,
2+2*ROUNDUP(COLUMNS($A:A)/2,0)))&amp;"!$D$2:$D$20"),INDIRECT("Day"&amp;INDIRECT(ADDRESS(1,
2+2*ROUNDUP(COLUMNS($A:A)/2,0)))&amp;"!$E$2:$E$20")),INDEX(MATCH($A9&amp;"##"&amp;$B9&amp;"##"&amp;$C9,INDIRECT("Day"&amp;INDIRECT(ADDRESS(1,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>35</v>
      </c>
      <c r="E9" s="6">
        <f ca="1">IF($A9="","",IFERROR(INDEX(CHOOSE(MOD(COLUMNS($A:B)-1,2)+1,INDIRECT("Day"&amp;INDIRECT(ADDRESS(1,
2+2*ROUNDUP(COLUMNS($A:B)/2,0)))&amp;"!$D$2:$D$20"),INDIRECT("Day"&amp;INDIRECT(ADDRESS(1,
2+2*ROUNDUP(COLUMNS($A:B)/2,0)))&amp;"!$E$2:$E$20")),INDEX(MATCH($A9&amp;"##"&amp;$B9&amp;"##"&amp;$C9,INDIRECT("Day"&amp;INDIRECT(ADDRESS(1,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>0.35</v>
      </c>
      <c r="F9" s="4">
        <f ca="1">IF($A9="","",IFERROR(INDEX(CHOOSE(MOD(COLUMNS($A:C)-1,2)+1,INDIRECT("Day"&amp;INDIRECT(ADDRESS(1,
2+2*ROUNDUP(COLUMNS($A:C)/2,0)))&amp;"!$D$2:$D$20"),INDIRECT("Day"&amp;INDIRECT(ADDRESS(1,
2+2*ROUNDUP(COLUMNS($A:C)/2,0)))&amp;"!$E$2:$E$20")),INDEX(MATCH($A9&amp;"##"&amp;$B9&amp;"##"&amp;$C9,INDIRECT("Day"&amp;INDIRECT(ADDRESS(1,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>50</v>
      </c>
      <c r="G9" s="6">
        <f ca="1">IF($A9="","",IFERROR(INDEX(CHOOSE(MOD(COLUMNS($A:D)-1,2)+1,INDIRECT("Day"&amp;INDIRECT(ADDRESS(1,
2+2*ROUNDUP(COLUMNS($A:D)/2,0)))&amp;"!$D$2:$D$20"),INDIRECT("Day"&amp;INDIRECT(ADDRESS(1,
2+2*ROUNDUP(COLUMNS($A:D)/2,0)))&amp;"!$E$2:$E$20")),INDEX(MATCH($A9&amp;"##"&amp;$B9&amp;"##"&amp;$C9,INDIRECT("Day"&amp;INDIRECT(ADDRESS(1,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>0.5</v>
      </c>
      <c r="H9" s="4">
        <f ca="1">IF($A9="","",IFERROR(INDEX(CHOOSE(MOD(COLUMNS($A:E)-1,2)+1,INDIRECT("Day"&amp;INDIRECT(ADDRESS(1,
2+2*ROUNDUP(COLUMNS($A:E)/2,0)))&amp;"!$D$2:$D$20"),INDIRECT("Day"&amp;INDIRECT(ADDRESS(1,
2+2*ROUNDUP(COLUMNS($A:E)/2,0)))&amp;"!$E$2:$E$20")),INDEX(MATCH($A9&amp;"##"&amp;$B9&amp;"##"&amp;$C9,INDIRECT("Day"&amp;INDIRECT(ADDRESS(1,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>93</v>
      </c>
      <c r="I9" s="6">
        <f ca="1">IF($A9="","",IFERROR(INDEX(CHOOSE(MOD(COLUMNS($A:F)-1,2)+1,INDIRECT("Day"&amp;INDIRECT(ADDRESS(1,
2+2*ROUNDUP(COLUMNS($A:F)/2,0)))&amp;"!$D$2:$D$20"),INDIRECT("Day"&amp;INDIRECT(ADDRESS(1,
2+2*ROUNDUP(COLUMNS($A:F)/2,0)))&amp;"!$E$2:$E$20")),INDEX(MATCH($A9&amp;"##"&amp;$B9&amp;"##"&amp;$C9,INDIRECT("Day"&amp;INDIRECT(ADDRESS(1,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>0.55000000000000004</v>
      </c>
      <c r="J9" s="4">
        <f ca="1">IF($A9="","",IFERROR(INDEX(CHOOSE(MOD(COLUMNS($A:G)-1,2)+1,INDIRECT("Day"&amp;INDIRECT(ADDRESS(1,
2+2*ROUNDUP(COLUMNS($A:G)/2,0)))&amp;"!$D$2:$D$20"),INDIRECT("Day"&amp;INDIRECT(ADDRESS(1,
2+2*ROUNDUP(COLUMNS($A:G)/2,0)))&amp;"!$E$2:$E$20")),INDEX(MATCH($A9&amp;"##"&amp;$B9&amp;"##"&amp;$C9,INDIRECT("Day"&amp;INDIRECT(ADDRESS(1,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>148</v>
      </c>
      <c r="K9" s="6">
        <f ca="1">IF($A9="","",IFERROR(INDEX(CHOOSE(MOD(COLUMNS($A:H)-1,2)+1,INDIRECT("Day"&amp;INDIRECT(ADDRESS(1,
2+2*ROUNDUP(COLUMNS($A:H)/2,0)))&amp;"!$D$2:$D$20"),INDIRECT("Day"&amp;INDIRECT(ADDRESS(1,
2+2*ROUNDUP(COLUMNS($A:H)/2,0)))&amp;"!$E$2:$E$20")),INDEX(MATCH($A9&amp;"##"&amp;$B9&amp;"##"&amp;$C9,INDIRECT("Day"&amp;INDIRECT(ADDRESS(1,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>0.6</v>
      </c>
      <c r="L9" s="4">
        <f ca="1">IF($A9="","",IFERROR(INDEX(CHOOSE(MOD(COLUMNS($A:I)-1,2)+1,INDIRECT("Day"&amp;INDIRECT(ADDRESS(1,
2+2*ROUNDUP(COLUMNS($A:I)/2,0)))&amp;"!$D$2:$D$20"),INDIRECT("Day"&amp;INDIRECT(ADDRESS(1,
2+2*ROUNDUP(COLUMNS($A:I)/2,0)))&amp;"!$E$2:$E$20")),INDEX(MATCH($A9&amp;"##"&amp;$B9&amp;"##"&amp;$C9,INDIRECT("Day"&amp;INDIRECT(ADDRESS(1,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>150</v>
      </c>
      <c r="M9" s="6">
        <f ca="1">IF($A9="","",IFERROR(INDEX(CHOOSE(MOD(COLUMNS($A:J)-1,2)+1,INDIRECT("Day"&amp;INDIRECT(ADDRESS(1,
2+2*ROUNDUP(COLUMNS($A:J)/2,0)))&amp;"!$D$2:$D$20"),INDIRECT("Day"&amp;INDIRECT(ADDRESS(1,
2+2*ROUNDUP(COLUMNS($A:J)/2,0)))&amp;"!$E$2:$E$20")),INDEX(MATCH($A9&amp;"##"&amp;$B9&amp;"##"&amp;$C9,INDIRECT("Day"&amp;INDIRECT(ADDRESS(1,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>1</v>
      </c>
      <c r="N9" s="4" t="str">
        <f ca="1">IF($A9="","",IFERROR(INDEX(CHOOSE(MOD(COLUMNS($A:K)-1,2)+1,INDIRECT("Day"&amp;INDIRECT(ADDRESS(1,
2+2*ROUNDUP(COLUMNS($A:K)/2,0)))&amp;"!$D$2:$D$20"),INDIRECT("Day"&amp;INDIRECT(ADDRESS(1,
2+2*ROUNDUP(COLUMNS($A:K)/2,0)))&amp;"!$E$2:$E$20")),INDEX(MATCH($A9&amp;"##"&amp;$B9&amp;"##"&amp;$C9,INDIRECT("Day"&amp;INDIRECT(ADDRESS(1,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9" s="6" t="str">
        <f ca="1">IF($A9="","",IFERROR(INDEX(CHOOSE(MOD(COLUMNS($A:L)-1,2)+1,INDIRECT("Day"&amp;INDIRECT(ADDRESS(1,
2+2*ROUNDUP(COLUMNS($A:L)/2,0)))&amp;"!$D$2:$D$20"),INDIRECT("Day"&amp;INDIRECT(ADDRESS(1,
2+2*ROUNDUP(COLUMNS($A:L)/2,0)))&amp;"!$E$2:$E$20")),INDEX(MATCH($A9&amp;"##"&amp;$B9&amp;"##"&amp;$C9,INDIRECT("Day"&amp;INDIRECT(ADDRESS(1,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9" s="4" t="str">
        <f ca="1">IF($A9="","",IFERROR(INDEX(CHOOSE(MOD(COLUMNS($A:M)-1,2)+1,INDIRECT("Day"&amp;INDIRECT(ADDRESS(1,
2+2*ROUNDUP(COLUMNS($A:M)/2,0)))&amp;"!$D$2:$D$20"),INDIRECT("Day"&amp;INDIRECT(ADDRESS(1,
2+2*ROUNDUP(COLUMNS($A:M)/2,0)))&amp;"!$E$2:$E$20")),INDEX(MATCH($A9&amp;"##"&amp;$B9&amp;"##"&amp;$C9,INDIRECT("Day"&amp;INDIRECT(ADDRESS(1,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9" s="6" t="str">
        <f ca="1">IF($A9="","",IFERROR(INDEX(CHOOSE(MOD(COLUMNS($A:N)-1,2)+1,INDIRECT("Day"&amp;INDIRECT(ADDRESS(1,
2+2*ROUNDUP(COLUMNS($A:N)/2,0)))&amp;"!$D$2:$D$20"),INDIRECT("Day"&amp;INDIRECT(ADDRESS(1,
2+2*ROUNDUP(COLUMNS($A:N)/2,0)))&amp;"!$E$2:$E$20")),INDEX(MATCH($A9&amp;"##"&amp;$B9&amp;"##"&amp;$C9,INDIRECT("Day"&amp;INDIRECT(ADDRESS(1,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0" spans="1:17" x14ac:dyDescent="0.25">
      <c r="A10" t="str">
        <f t="array" aca="1" ref="A10" ca="1">IFERROR(INDEX(Projects!A$2:A$141, MATCH(0, IF(Projects!A$2:A$141&lt;&gt;"",COUNTIF(A$2:A9, Projects!A$2:A$141)), 0)),"")</f>
        <v>Olympics Timers Development</v>
      </c>
      <c r="B10" t="str">
        <f ca="1">VLOOKUP($A10,Projects!$A:$B,2,0)</f>
        <v>Laura</v>
      </c>
      <c r="C10" t="str">
        <f ca="1">VLOOKUP($A10,Projects!$A:$C,3,0)</f>
        <v>IBM</v>
      </c>
      <c r="D10" s="4" t="str">
        <f ca="1">IF($A10="","",IFERROR(INDEX(CHOOSE(MOD(COLUMNS($A:A)-1,2)+1,INDIRECT("Day"&amp;INDIRECT(ADDRESS(1,
2+2*ROUNDUP(COLUMNS($A:A)/2,0)))&amp;"!$D$2:$D$20"),INDIRECT("Day"&amp;INDIRECT(ADDRESS(1,
2+2*ROUNDUP(COLUMNS($A:A)/2,0)))&amp;"!$E$2:$E$20")),INDEX(MATCH($A10&amp;"##"&amp;$B10&amp;"##"&amp;$C10,INDIRECT("Day"&amp;INDIRECT(ADDRESS(1,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0" s="6" t="str">
        <f ca="1">IF($A10="","",IFERROR(INDEX(CHOOSE(MOD(COLUMNS($A:B)-1,2)+1,INDIRECT("Day"&amp;INDIRECT(ADDRESS(1,
2+2*ROUNDUP(COLUMNS($A:B)/2,0)))&amp;"!$D$2:$D$20"),INDIRECT("Day"&amp;INDIRECT(ADDRESS(1,
2+2*ROUNDUP(COLUMNS($A:B)/2,0)))&amp;"!$E$2:$E$20")),INDEX(MATCH($A10&amp;"##"&amp;$B10&amp;"##"&amp;$C10,INDIRECT("Day"&amp;INDIRECT(ADDRESS(1,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0" s="4" t="str">
        <f ca="1">IF($A10="","",IFERROR(INDEX(CHOOSE(MOD(COLUMNS($A:C)-1,2)+1,INDIRECT("Day"&amp;INDIRECT(ADDRESS(1,
2+2*ROUNDUP(COLUMNS($A:C)/2,0)))&amp;"!$D$2:$D$20"),INDIRECT("Day"&amp;INDIRECT(ADDRESS(1,
2+2*ROUNDUP(COLUMNS($A:C)/2,0)))&amp;"!$E$2:$E$20")),INDEX(MATCH($A10&amp;"##"&amp;$B10&amp;"##"&amp;$C10,INDIRECT("Day"&amp;INDIRECT(ADDRESS(1,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0" s="6" t="str">
        <f ca="1">IF($A10="","",IFERROR(INDEX(CHOOSE(MOD(COLUMNS($A:D)-1,2)+1,INDIRECT("Day"&amp;INDIRECT(ADDRESS(1,
2+2*ROUNDUP(COLUMNS($A:D)/2,0)))&amp;"!$D$2:$D$20"),INDIRECT("Day"&amp;INDIRECT(ADDRESS(1,
2+2*ROUNDUP(COLUMNS($A:D)/2,0)))&amp;"!$E$2:$E$20")),INDEX(MATCH($A10&amp;"##"&amp;$B10&amp;"##"&amp;$C10,INDIRECT("Day"&amp;INDIRECT(ADDRESS(1,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0" s="4">
        <f ca="1">IF($A10="","",IFERROR(INDEX(CHOOSE(MOD(COLUMNS($A:E)-1,2)+1,INDIRECT("Day"&amp;INDIRECT(ADDRESS(1,
2+2*ROUNDUP(COLUMNS($A:E)/2,0)))&amp;"!$D$2:$D$20"),INDIRECT("Day"&amp;INDIRECT(ADDRESS(1,
2+2*ROUNDUP(COLUMNS($A:E)/2,0)))&amp;"!$E$2:$E$20")),INDEX(MATCH($A10&amp;"##"&amp;$B10&amp;"##"&amp;$C10,INDIRECT("Day"&amp;INDIRECT(ADDRESS(1,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>23</v>
      </c>
      <c r="I10" s="6">
        <f ca="1">IF($A10="","",IFERROR(INDEX(CHOOSE(MOD(COLUMNS($A:F)-1,2)+1,INDIRECT("Day"&amp;INDIRECT(ADDRESS(1,
2+2*ROUNDUP(COLUMNS($A:F)/2,0)))&amp;"!$D$2:$D$20"),INDIRECT("Day"&amp;INDIRECT(ADDRESS(1,
2+2*ROUNDUP(COLUMNS($A:F)/2,0)))&amp;"!$E$2:$E$20")),INDEX(MATCH($A10&amp;"##"&amp;$B10&amp;"##"&amp;$C10,INDIRECT("Day"&amp;INDIRECT(ADDRESS(1,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>0.5</v>
      </c>
      <c r="J10" s="4">
        <f ca="1">IF($A10="","",IFERROR(INDEX(CHOOSE(MOD(COLUMNS($A:G)-1,2)+1,INDIRECT("Day"&amp;INDIRECT(ADDRESS(1,
2+2*ROUNDUP(COLUMNS($A:G)/2,0)))&amp;"!$D$2:$D$20"),INDIRECT("Day"&amp;INDIRECT(ADDRESS(1,
2+2*ROUNDUP(COLUMNS($A:G)/2,0)))&amp;"!$E$2:$E$20")),INDEX(MATCH($A10&amp;"##"&amp;$B10&amp;"##"&amp;$C10,INDIRECT("Day"&amp;INDIRECT(ADDRESS(1,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>26</v>
      </c>
      <c r="K10" s="6">
        <f ca="1">IF($A10="","",IFERROR(INDEX(CHOOSE(MOD(COLUMNS($A:H)-1,2)+1,INDIRECT("Day"&amp;INDIRECT(ADDRESS(1,
2+2*ROUNDUP(COLUMNS($A:H)/2,0)))&amp;"!$D$2:$D$20"),INDIRECT("Day"&amp;INDIRECT(ADDRESS(1,
2+2*ROUNDUP(COLUMNS($A:H)/2,0)))&amp;"!$E$2:$E$20")),INDEX(MATCH($A10&amp;"##"&amp;$B10&amp;"##"&amp;$C10,INDIRECT("Day"&amp;INDIRECT(ADDRESS(1,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>0.9</v>
      </c>
      <c r="L10" s="4">
        <f ca="1">IF($A10="","",IFERROR(INDEX(CHOOSE(MOD(COLUMNS($A:I)-1,2)+1,INDIRECT("Day"&amp;INDIRECT(ADDRESS(1,
2+2*ROUNDUP(COLUMNS($A:I)/2,0)))&amp;"!$D$2:$D$20"),INDIRECT("Day"&amp;INDIRECT(ADDRESS(1,
2+2*ROUNDUP(COLUMNS($A:I)/2,0)))&amp;"!$E$2:$E$20")),INDEX(MATCH($A10&amp;"##"&amp;$B10&amp;"##"&amp;$C10,INDIRECT("Day"&amp;INDIRECT(ADDRESS(1,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>90</v>
      </c>
      <c r="M10" s="6">
        <f ca="1">IF($A10="","",IFERROR(INDEX(CHOOSE(MOD(COLUMNS($A:J)-1,2)+1,INDIRECT("Day"&amp;INDIRECT(ADDRESS(1,
2+2*ROUNDUP(COLUMNS($A:J)/2,0)))&amp;"!$D$2:$D$20"),INDIRECT("Day"&amp;INDIRECT(ADDRESS(1,
2+2*ROUNDUP(COLUMNS($A:J)/2,0)))&amp;"!$E$2:$E$20")),INDEX(MATCH($A10&amp;"##"&amp;$B10&amp;"##"&amp;$C10,INDIRECT("Day"&amp;INDIRECT(ADDRESS(1,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>1</v>
      </c>
      <c r="N10" s="4" t="str">
        <f ca="1">IF($A10="","",IFERROR(INDEX(CHOOSE(MOD(COLUMNS($A:K)-1,2)+1,INDIRECT("Day"&amp;INDIRECT(ADDRESS(1,
2+2*ROUNDUP(COLUMNS($A:K)/2,0)))&amp;"!$D$2:$D$20"),INDIRECT("Day"&amp;INDIRECT(ADDRESS(1,
2+2*ROUNDUP(COLUMNS($A:K)/2,0)))&amp;"!$E$2:$E$20")),INDEX(MATCH($A10&amp;"##"&amp;$B10&amp;"##"&amp;$C10,INDIRECT("Day"&amp;INDIRECT(ADDRESS(1,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0" s="6" t="str">
        <f ca="1">IF($A10="","",IFERROR(INDEX(CHOOSE(MOD(COLUMNS($A:L)-1,2)+1,INDIRECT("Day"&amp;INDIRECT(ADDRESS(1,
2+2*ROUNDUP(COLUMNS($A:L)/2,0)))&amp;"!$D$2:$D$20"),INDIRECT("Day"&amp;INDIRECT(ADDRESS(1,
2+2*ROUNDUP(COLUMNS($A:L)/2,0)))&amp;"!$E$2:$E$20")),INDEX(MATCH($A10&amp;"##"&amp;$B10&amp;"##"&amp;$C10,INDIRECT("Day"&amp;INDIRECT(ADDRESS(1,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0" s="4" t="str">
        <f ca="1">IF($A10="","",IFERROR(INDEX(CHOOSE(MOD(COLUMNS($A:M)-1,2)+1,INDIRECT("Day"&amp;INDIRECT(ADDRESS(1,
2+2*ROUNDUP(COLUMNS($A:M)/2,0)))&amp;"!$D$2:$D$20"),INDIRECT("Day"&amp;INDIRECT(ADDRESS(1,
2+2*ROUNDUP(COLUMNS($A:M)/2,0)))&amp;"!$E$2:$E$20")),INDEX(MATCH($A10&amp;"##"&amp;$B10&amp;"##"&amp;$C10,INDIRECT("Day"&amp;INDIRECT(ADDRESS(1,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0" s="6" t="str">
        <f ca="1">IF($A10="","",IFERROR(INDEX(CHOOSE(MOD(COLUMNS($A:N)-1,2)+1,INDIRECT("Day"&amp;INDIRECT(ADDRESS(1,
2+2*ROUNDUP(COLUMNS($A:N)/2,0)))&amp;"!$D$2:$D$20"),INDIRECT("Day"&amp;INDIRECT(ADDRESS(1,
2+2*ROUNDUP(COLUMNS($A:N)/2,0)))&amp;"!$E$2:$E$20")),INDEX(MATCH($A10&amp;"##"&amp;$B10&amp;"##"&amp;$C10,INDIRECT("Day"&amp;INDIRECT(ADDRESS(1,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1" spans="1:17" x14ac:dyDescent="0.25">
      <c r="A11" t="str">
        <f t="array" aca="1" ref="A11" ca="1">IFERROR(INDEX(Projects!A$2:A$141, MATCH(0, IF(Projects!A$2:A$141&lt;&gt;"",COUNTIF(A$2:A10, Projects!A$2:A$141)), 0)),"")</f>
        <v>Legacy System Replacement</v>
      </c>
      <c r="B11" t="str">
        <f ca="1">VLOOKUP($A11,Projects!$A:$B,2,0)</f>
        <v>Jane</v>
      </c>
      <c r="C11" t="str">
        <f ca="1">VLOOKUP($A11,Projects!$A:$C,3,0)</f>
        <v>CSC</v>
      </c>
      <c r="D11" s="4" t="str">
        <f ca="1">IF($A11="","",IFERROR(INDEX(CHOOSE(MOD(COLUMNS($A:A)-1,2)+1,INDIRECT("Day"&amp;INDIRECT(ADDRESS(1,
2+2*ROUNDUP(COLUMNS($A:A)/2,0)))&amp;"!$D$2:$D$20"),INDIRECT("Day"&amp;INDIRECT(ADDRESS(1,
2+2*ROUNDUP(COLUMNS($A:A)/2,0)))&amp;"!$E$2:$E$20")),INDEX(MATCH($A11&amp;"##"&amp;$B11&amp;"##"&amp;$C11,INDIRECT("Day"&amp;INDIRECT(ADDRESS(1,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1" s="6" t="str">
        <f ca="1">IF($A11="","",IFERROR(INDEX(CHOOSE(MOD(COLUMNS($A:B)-1,2)+1,INDIRECT("Day"&amp;INDIRECT(ADDRESS(1,
2+2*ROUNDUP(COLUMNS($A:B)/2,0)))&amp;"!$D$2:$D$20"),INDIRECT("Day"&amp;INDIRECT(ADDRESS(1,
2+2*ROUNDUP(COLUMNS($A:B)/2,0)))&amp;"!$E$2:$E$20")),INDEX(MATCH($A11&amp;"##"&amp;$B11&amp;"##"&amp;$C11,INDIRECT("Day"&amp;INDIRECT(ADDRESS(1,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1" s="4" t="str">
        <f ca="1">IF($A11="","",IFERROR(INDEX(CHOOSE(MOD(COLUMNS($A:C)-1,2)+1,INDIRECT("Day"&amp;INDIRECT(ADDRESS(1,
2+2*ROUNDUP(COLUMNS($A:C)/2,0)))&amp;"!$D$2:$D$20"),INDIRECT("Day"&amp;INDIRECT(ADDRESS(1,
2+2*ROUNDUP(COLUMNS($A:C)/2,0)))&amp;"!$E$2:$E$20")),INDEX(MATCH($A11&amp;"##"&amp;$B11&amp;"##"&amp;$C11,INDIRECT("Day"&amp;INDIRECT(ADDRESS(1,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1" s="6" t="str">
        <f ca="1">IF($A11="","",IFERROR(INDEX(CHOOSE(MOD(COLUMNS($A:D)-1,2)+1,INDIRECT("Day"&amp;INDIRECT(ADDRESS(1,
2+2*ROUNDUP(COLUMNS($A:D)/2,0)))&amp;"!$D$2:$D$20"),INDIRECT("Day"&amp;INDIRECT(ADDRESS(1,
2+2*ROUNDUP(COLUMNS($A:D)/2,0)))&amp;"!$E$2:$E$20")),INDEX(MATCH($A11&amp;"##"&amp;$B11&amp;"##"&amp;$C11,INDIRECT("Day"&amp;INDIRECT(ADDRESS(1,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1" s="4" t="str">
        <f ca="1">IF($A11="","",IFERROR(INDEX(CHOOSE(MOD(COLUMNS($A:E)-1,2)+1,INDIRECT("Day"&amp;INDIRECT(ADDRESS(1,
2+2*ROUNDUP(COLUMNS($A:E)/2,0)))&amp;"!$D$2:$D$20"),INDIRECT("Day"&amp;INDIRECT(ADDRESS(1,
2+2*ROUNDUP(COLUMNS($A:E)/2,0)))&amp;"!$E$2:$E$20")),INDEX(MATCH($A11&amp;"##"&amp;$B11&amp;"##"&amp;$C11,INDIRECT("Day"&amp;INDIRECT(ADDRESS(1,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1" s="6" t="str">
        <f ca="1">IF($A11="","",IFERROR(INDEX(CHOOSE(MOD(COLUMNS($A:F)-1,2)+1,INDIRECT("Day"&amp;INDIRECT(ADDRESS(1,
2+2*ROUNDUP(COLUMNS($A:F)/2,0)))&amp;"!$D$2:$D$20"),INDIRECT("Day"&amp;INDIRECT(ADDRESS(1,
2+2*ROUNDUP(COLUMNS($A:F)/2,0)))&amp;"!$E$2:$E$20")),INDEX(MATCH($A11&amp;"##"&amp;$B11&amp;"##"&amp;$C11,INDIRECT("Day"&amp;INDIRECT(ADDRESS(1,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1" s="4">
        <f ca="1">IF($A11="","",IFERROR(INDEX(CHOOSE(MOD(COLUMNS($A:G)-1,2)+1,INDIRECT("Day"&amp;INDIRECT(ADDRESS(1,
2+2*ROUNDUP(COLUMNS($A:G)/2,0)))&amp;"!$D$2:$D$20"),INDIRECT("Day"&amp;INDIRECT(ADDRESS(1,
2+2*ROUNDUP(COLUMNS($A:G)/2,0)))&amp;"!$E$2:$E$20")),INDEX(MATCH($A11&amp;"##"&amp;$B11&amp;"##"&amp;$C11,INDIRECT("Day"&amp;INDIRECT(ADDRESS(1,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>45</v>
      </c>
      <c r="K11" s="6">
        <f ca="1">IF($A11="","",IFERROR(INDEX(CHOOSE(MOD(COLUMNS($A:H)-1,2)+1,INDIRECT("Day"&amp;INDIRECT(ADDRESS(1,
2+2*ROUNDUP(COLUMNS($A:H)/2,0)))&amp;"!$D$2:$D$20"),INDIRECT("Day"&amp;INDIRECT(ADDRESS(1,
2+2*ROUNDUP(COLUMNS($A:H)/2,0)))&amp;"!$E$2:$E$20")),INDEX(MATCH($A11&amp;"##"&amp;$B11&amp;"##"&amp;$C11,INDIRECT("Day"&amp;INDIRECT(ADDRESS(1,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>0.4</v>
      </c>
      <c r="L11" s="4">
        <f ca="1">IF($A11="","",IFERROR(INDEX(CHOOSE(MOD(COLUMNS($A:I)-1,2)+1,INDIRECT("Day"&amp;INDIRECT(ADDRESS(1,
2+2*ROUNDUP(COLUMNS($A:I)/2,0)))&amp;"!$D$2:$D$20"),INDIRECT("Day"&amp;INDIRECT(ADDRESS(1,
2+2*ROUNDUP(COLUMNS($A:I)/2,0)))&amp;"!$E$2:$E$20")),INDEX(MATCH($A11&amp;"##"&amp;$B11&amp;"##"&amp;$C11,INDIRECT("Day"&amp;INDIRECT(ADDRESS(1,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>40</v>
      </c>
      <c r="M11" s="6">
        <f ca="1">IF($A11="","",IFERROR(INDEX(CHOOSE(MOD(COLUMNS($A:J)-1,2)+1,INDIRECT("Day"&amp;INDIRECT(ADDRESS(1,
2+2*ROUNDUP(COLUMNS($A:J)/2,0)))&amp;"!$D$2:$D$20"),INDIRECT("Day"&amp;INDIRECT(ADDRESS(1,
2+2*ROUNDUP(COLUMNS($A:J)/2,0)))&amp;"!$E$2:$E$20")),INDEX(MATCH($A11&amp;"##"&amp;$B11&amp;"##"&amp;$C11,INDIRECT("Day"&amp;INDIRECT(ADDRESS(1,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>0.5</v>
      </c>
      <c r="N11" s="4" t="str">
        <f ca="1">IF($A11="","",IFERROR(INDEX(CHOOSE(MOD(COLUMNS($A:K)-1,2)+1,INDIRECT("Day"&amp;INDIRECT(ADDRESS(1,
2+2*ROUNDUP(COLUMNS($A:K)/2,0)))&amp;"!$D$2:$D$20"),INDIRECT("Day"&amp;INDIRECT(ADDRESS(1,
2+2*ROUNDUP(COLUMNS($A:K)/2,0)))&amp;"!$E$2:$E$20")),INDEX(MATCH($A11&amp;"##"&amp;$B11&amp;"##"&amp;$C11,INDIRECT("Day"&amp;INDIRECT(ADDRESS(1,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1" s="6" t="str">
        <f ca="1">IF($A11="","",IFERROR(INDEX(CHOOSE(MOD(COLUMNS($A:L)-1,2)+1,INDIRECT("Day"&amp;INDIRECT(ADDRESS(1,
2+2*ROUNDUP(COLUMNS($A:L)/2,0)))&amp;"!$D$2:$D$20"),INDIRECT("Day"&amp;INDIRECT(ADDRESS(1,
2+2*ROUNDUP(COLUMNS($A:L)/2,0)))&amp;"!$E$2:$E$20")),INDEX(MATCH($A11&amp;"##"&amp;$B11&amp;"##"&amp;$C11,INDIRECT("Day"&amp;INDIRECT(ADDRESS(1,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1" s="4" t="str">
        <f ca="1">IF($A11="","",IFERROR(INDEX(CHOOSE(MOD(COLUMNS($A:M)-1,2)+1,INDIRECT("Day"&amp;INDIRECT(ADDRESS(1,
2+2*ROUNDUP(COLUMNS($A:M)/2,0)))&amp;"!$D$2:$D$20"),INDIRECT("Day"&amp;INDIRECT(ADDRESS(1,
2+2*ROUNDUP(COLUMNS($A:M)/2,0)))&amp;"!$E$2:$E$20")),INDEX(MATCH($A11&amp;"##"&amp;$B11&amp;"##"&amp;$C11,INDIRECT("Day"&amp;INDIRECT(ADDRESS(1,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1" s="6" t="str">
        <f ca="1">IF($A11="","",IFERROR(INDEX(CHOOSE(MOD(COLUMNS($A:N)-1,2)+1,INDIRECT("Day"&amp;INDIRECT(ADDRESS(1,
2+2*ROUNDUP(COLUMNS($A:N)/2,0)))&amp;"!$D$2:$D$20"),INDIRECT("Day"&amp;INDIRECT(ADDRESS(1,
2+2*ROUNDUP(COLUMNS($A:N)/2,0)))&amp;"!$E$2:$E$20")),INDEX(MATCH($A11&amp;"##"&amp;$B11&amp;"##"&amp;$C11,INDIRECT("Day"&amp;INDIRECT(ADDRESS(1,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2" spans="1:17" x14ac:dyDescent="0.25">
      <c r="A12" t="str">
        <f t="array" aca="1" ref="A12" ca="1">IFERROR(INDEX(Projects!A$2:A$141, MATCH(0, IF(Projects!A$2:A$141&lt;&gt;"",COUNTIF(A$2:A11, Projects!A$2:A$141)), 0)),"")</f>
        <v/>
      </c>
      <c r="B12" t="str">
        <f ca="1">VLOOKUP($A12,Projects!$A:$B,2,0)</f>
        <v/>
      </c>
      <c r="C12" t="str">
        <f ca="1">VLOOKUP($A12,Projects!$A:$C,3,0)</f>
        <v/>
      </c>
      <c r="D12" s="4" t="str">
        <f ca="1">IF($A12="","",IFERROR(INDEX(CHOOSE(MOD(COLUMNS($A:A)-1,2)+1,INDIRECT("Day"&amp;INDIRECT(ADDRESS(1,
2+2*ROUNDUP(COLUMNS($A:A)/2,0)))&amp;"!$D$2:$D$20"),INDIRECT("Day"&amp;INDIRECT(ADDRESS(1,
2+2*ROUNDUP(COLUMNS($A:A)/2,0)))&amp;"!$E$2:$E$20")),INDEX(MATCH($A12&amp;"##"&amp;$B12&amp;"##"&amp;$C12,INDIRECT("Day"&amp;INDIRECT(ADDRESS(1,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2" s="6" t="str">
        <f ca="1">IF($A12="","",IFERROR(INDEX(CHOOSE(MOD(COLUMNS($A:B)-1,2)+1,INDIRECT("Day"&amp;INDIRECT(ADDRESS(1,
2+2*ROUNDUP(COLUMNS($A:B)/2,0)))&amp;"!$D$2:$D$20"),INDIRECT("Day"&amp;INDIRECT(ADDRESS(1,
2+2*ROUNDUP(COLUMNS($A:B)/2,0)))&amp;"!$E$2:$E$20")),INDEX(MATCH($A12&amp;"##"&amp;$B12&amp;"##"&amp;$C12,INDIRECT("Day"&amp;INDIRECT(ADDRESS(1,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2" s="4" t="str">
        <f ca="1">IF($A12="","",IFERROR(INDEX(CHOOSE(MOD(COLUMNS($A:C)-1,2)+1,INDIRECT("Day"&amp;INDIRECT(ADDRESS(1,
2+2*ROUNDUP(COLUMNS($A:C)/2,0)))&amp;"!$D$2:$D$20"),INDIRECT("Day"&amp;INDIRECT(ADDRESS(1,
2+2*ROUNDUP(COLUMNS($A:C)/2,0)))&amp;"!$E$2:$E$20")),INDEX(MATCH($A12&amp;"##"&amp;$B12&amp;"##"&amp;$C12,INDIRECT("Day"&amp;INDIRECT(ADDRESS(1,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2" s="6" t="str">
        <f ca="1">IF($A12="","",IFERROR(INDEX(CHOOSE(MOD(COLUMNS($A:D)-1,2)+1,INDIRECT("Day"&amp;INDIRECT(ADDRESS(1,
2+2*ROUNDUP(COLUMNS($A:D)/2,0)))&amp;"!$D$2:$D$20"),INDIRECT("Day"&amp;INDIRECT(ADDRESS(1,
2+2*ROUNDUP(COLUMNS($A:D)/2,0)))&amp;"!$E$2:$E$20")),INDEX(MATCH($A12&amp;"##"&amp;$B12&amp;"##"&amp;$C12,INDIRECT("Day"&amp;INDIRECT(ADDRESS(1,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2" s="4" t="str">
        <f ca="1">IF($A12="","",IFERROR(INDEX(CHOOSE(MOD(COLUMNS($A:E)-1,2)+1,INDIRECT("Day"&amp;INDIRECT(ADDRESS(1,
2+2*ROUNDUP(COLUMNS($A:E)/2,0)))&amp;"!$D$2:$D$20"),INDIRECT("Day"&amp;INDIRECT(ADDRESS(1,
2+2*ROUNDUP(COLUMNS($A:E)/2,0)))&amp;"!$E$2:$E$20")),INDEX(MATCH($A12&amp;"##"&amp;$B12&amp;"##"&amp;$C12,INDIRECT("Day"&amp;INDIRECT(ADDRESS(1,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2" s="6" t="str">
        <f ca="1">IF($A12="","",IFERROR(INDEX(CHOOSE(MOD(COLUMNS($A:F)-1,2)+1,INDIRECT("Day"&amp;INDIRECT(ADDRESS(1,
2+2*ROUNDUP(COLUMNS($A:F)/2,0)))&amp;"!$D$2:$D$20"),INDIRECT("Day"&amp;INDIRECT(ADDRESS(1,
2+2*ROUNDUP(COLUMNS($A:F)/2,0)))&amp;"!$E$2:$E$20")),INDEX(MATCH($A12&amp;"##"&amp;$B12&amp;"##"&amp;$C12,INDIRECT("Day"&amp;INDIRECT(ADDRESS(1,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2" s="4" t="str">
        <f ca="1">IF($A12="","",IFERROR(INDEX(CHOOSE(MOD(COLUMNS($A:G)-1,2)+1,INDIRECT("Day"&amp;INDIRECT(ADDRESS(1,
2+2*ROUNDUP(COLUMNS($A:G)/2,0)))&amp;"!$D$2:$D$20"),INDIRECT("Day"&amp;INDIRECT(ADDRESS(1,
2+2*ROUNDUP(COLUMNS($A:G)/2,0)))&amp;"!$E$2:$E$20")),INDEX(MATCH($A12&amp;"##"&amp;$B12&amp;"##"&amp;$C12,INDIRECT("Day"&amp;INDIRECT(ADDRESS(1,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2" s="6" t="str">
        <f ca="1">IF($A12="","",IFERROR(INDEX(CHOOSE(MOD(COLUMNS($A:H)-1,2)+1,INDIRECT("Day"&amp;INDIRECT(ADDRESS(1,
2+2*ROUNDUP(COLUMNS($A:H)/2,0)))&amp;"!$D$2:$D$20"),INDIRECT("Day"&amp;INDIRECT(ADDRESS(1,
2+2*ROUNDUP(COLUMNS($A:H)/2,0)))&amp;"!$E$2:$E$20")),INDEX(MATCH($A12&amp;"##"&amp;$B12&amp;"##"&amp;$C12,INDIRECT("Day"&amp;INDIRECT(ADDRESS(1,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2" s="4" t="str">
        <f ca="1">IF($A12="","",IFERROR(INDEX(CHOOSE(MOD(COLUMNS($A:I)-1,2)+1,INDIRECT("Day"&amp;INDIRECT(ADDRESS(1,
2+2*ROUNDUP(COLUMNS($A:I)/2,0)))&amp;"!$D$2:$D$20"),INDIRECT("Day"&amp;INDIRECT(ADDRESS(1,
2+2*ROUNDUP(COLUMNS($A:I)/2,0)))&amp;"!$E$2:$E$20")),INDEX(MATCH($A12&amp;"##"&amp;$B12&amp;"##"&amp;$C12,INDIRECT("Day"&amp;INDIRECT(ADDRESS(1,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2" s="6" t="str">
        <f ca="1">IF($A12="","",IFERROR(INDEX(CHOOSE(MOD(COLUMNS($A:J)-1,2)+1,INDIRECT("Day"&amp;INDIRECT(ADDRESS(1,
2+2*ROUNDUP(COLUMNS($A:J)/2,0)))&amp;"!$D$2:$D$20"),INDIRECT("Day"&amp;INDIRECT(ADDRESS(1,
2+2*ROUNDUP(COLUMNS($A:J)/2,0)))&amp;"!$E$2:$E$20")),INDEX(MATCH($A12&amp;"##"&amp;$B12&amp;"##"&amp;$C12,INDIRECT("Day"&amp;INDIRECT(ADDRESS(1,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2" s="4" t="str">
        <f ca="1">IF($A12="","",IFERROR(INDEX(CHOOSE(MOD(COLUMNS($A:K)-1,2)+1,INDIRECT("Day"&amp;INDIRECT(ADDRESS(1,
2+2*ROUNDUP(COLUMNS($A:K)/2,0)))&amp;"!$D$2:$D$20"),INDIRECT("Day"&amp;INDIRECT(ADDRESS(1,
2+2*ROUNDUP(COLUMNS($A:K)/2,0)))&amp;"!$E$2:$E$20")),INDEX(MATCH($A12&amp;"##"&amp;$B12&amp;"##"&amp;$C12,INDIRECT("Day"&amp;INDIRECT(ADDRESS(1,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2" s="6" t="str">
        <f ca="1">IF($A12="","",IFERROR(INDEX(CHOOSE(MOD(COLUMNS($A:L)-1,2)+1,INDIRECT("Day"&amp;INDIRECT(ADDRESS(1,
2+2*ROUNDUP(COLUMNS($A:L)/2,0)))&amp;"!$D$2:$D$20"),INDIRECT("Day"&amp;INDIRECT(ADDRESS(1,
2+2*ROUNDUP(COLUMNS($A:L)/2,0)))&amp;"!$E$2:$E$20")),INDEX(MATCH($A12&amp;"##"&amp;$B12&amp;"##"&amp;$C12,INDIRECT("Day"&amp;INDIRECT(ADDRESS(1,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2" s="4" t="str">
        <f ca="1">IF($A12="","",IFERROR(INDEX(CHOOSE(MOD(COLUMNS($A:M)-1,2)+1,INDIRECT("Day"&amp;INDIRECT(ADDRESS(1,
2+2*ROUNDUP(COLUMNS($A:M)/2,0)))&amp;"!$D$2:$D$20"),INDIRECT("Day"&amp;INDIRECT(ADDRESS(1,
2+2*ROUNDUP(COLUMNS($A:M)/2,0)))&amp;"!$E$2:$E$20")),INDEX(MATCH($A12&amp;"##"&amp;$B12&amp;"##"&amp;$C12,INDIRECT("Day"&amp;INDIRECT(ADDRESS(1,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2" s="6" t="str">
        <f ca="1">IF($A12="","",IFERROR(INDEX(CHOOSE(MOD(COLUMNS($A:N)-1,2)+1,INDIRECT("Day"&amp;INDIRECT(ADDRESS(1,
2+2*ROUNDUP(COLUMNS($A:N)/2,0)))&amp;"!$D$2:$D$20"),INDIRECT("Day"&amp;INDIRECT(ADDRESS(1,
2+2*ROUNDUP(COLUMNS($A:N)/2,0)))&amp;"!$E$2:$E$20")),INDEX(MATCH($A12&amp;"##"&amp;$B12&amp;"##"&amp;$C12,INDIRECT("Day"&amp;INDIRECT(ADDRESS(1,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3" spans="1:17" x14ac:dyDescent="0.25">
      <c r="A13" t="str">
        <f t="array" aca="1" ref="A13" ca="1">IFERROR(INDEX(Projects!A$2:A$141, MATCH(0, IF(Projects!A$2:A$141&lt;&gt;"",COUNTIF(A$2:A12, Projects!A$2:A$141)), 0)),"")</f>
        <v/>
      </c>
      <c r="B13" t="str">
        <f ca="1">VLOOKUP($A13,Projects!$A:$B,2,0)</f>
        <v/>
      </c>
      <c r="C13" t="str">
        <f ca="1">VLOOKUP($A13,Projects!$A:$C,3,0)</f>
        <v/>
      </c>
      <c r="D13" s="4" t="str">
        <f ca="1">IF($A13="","",IFERROR(INDEX(CHOOSE(MOD(COLUMNS($A:A)-1,2)+1,INDIRECT("Day"&amp;INDIRECT(ADDRESS(1,
2+2*ROUNDUP(COLUMNS($A:A)/2,0)))&amp;"!$D$2:$D$20"),INDIRECT("Day"&amp;INDIRECT(ADDRESS(1,
2+2*ROUNDUP(COLUMNS($A:A)/2,0)))&amp;"!$E$2:$E$20")),INDEX(MATCH($A13&amp;"##"&amp;$B13&amp;"##"&amp;$C13,INDIRECT("Day"&amp;INDIRECT(ADDRESS(1,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3" s="6" t="str">
        <f ca="1">IF($A13="","",IFERROR(INDEX(CHOOSE(MOD(COLUMNS($A:B)-1,2)+1,INDIRECT("Day"&amp;INDIRECT(ADDRESS(1,
2+2*ROUNDUP(COLUMNS($A:B)/2,0)))&amp;"!$D$2:$D$20"),INDIRECT("Day"&amp;INDIRECT(ADDRESS(1,
2+2*ROUNDUP(COLUMNS($A:B)/2,0)))&amp;"!$E$2:$E$20")),INDEX(MATCH($A13&amp;"##"&amp;$B13&amp;"##"&amp;$C13,INDIRECT("Day"&amp;INDIRECT(ADDRESS(1,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3" s="4" t="str">
        <f ca="1">IF($A13="","",IFERROR(INDEX(CHOOSE(MOD(COLUMNS($A:C)-1,2)+1,INDIRECT("Day"&amp;INDIRECT(ADDRESS(1,
2+2*ROUNDUP(COLUMNS($A:C)/2,0)))&amp;"!$D$2:$D$20"),INDIRECT("Day"&amp;INDIRECT(ADDRESS(1,
2+2*ROUNDUP(COLUMNS($A:C)/2,0)))&amp;"!$E$2:$E$20")),INDEX(MATCH($A13&amp;"##"&amp;$B13&amp;"##"&amp;$C13,INDIRECT("Day"&amp;INDIRECT(ADDRESS(1,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3" s="6" t="str">
        <f ca="1">IF($A13="","",IFERROR(INDEX(CHOOSE(MOD(COLUMNS($A:D)-1,2)+1,INDIRECT("Day"&amp;INDIRECT(ADDRESS(1,
2+2*ROUNDUP(COLUMNS($A:D)/2,0)))&amp;"!$D$2:$D$20"),INDIRECT("Day"&amp;INDIRECT(ADDRESS(1,
2+2*ROUNDUP(COLUMNS($A:D)/2,0)))&amp;"!$E$2:$E$20")),INDEX(MATCH($A13&amp;"##"&amp;$B13&amp;"##"&amp;$C13,INDIRECT("Day"&amp;INDIRECT(ADDRESS(1,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3" s="4" t="str">
        <f ca="1">IF($A13="","",IFERROR(INDEX(CHOOSE(MOD(COLUMNS($A:E)-1,2)+1,INDIRECT("Day"&amp;INDIRECT(ADDRESS(1,
2+2*ROUNDUP(COLUMNS($A:E)/2,0)))&amp;"!$D$2:$D$20"),INDIRECT("Day"&amp;INDIRECT(ADDRESS(1,
2+2*ROUNDUP(COLUMNS($A:E)/2,0)))&amp;"!$E$2:$E$20")),INDEX(MATCH($A13&amp;"##"&amp;$B13&amp;"##"&amp;$C13,INDIRECT("Day"&amp;INDIRECT(ADDRESS(1,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3" s="6" t="str">
        <f ca="1">IF($A13="","",IFERROR(INDEX(CHOOSE(MOD(COLUMNS($A:F)-1,2)+1,INDIRECT("Day"&amp;INDIRECT(ADDRESS(1,
2+2*ROUNDUP(COLUMNS($A:F)/2,0)))&amp;"!$D$2:$D$20"),INDIRECT("Day"&amp;INDIRECT(ADDRESS(1,
2+2*ROUNDUP(COLUMNS($A:F)/2,0)))&amp;"!$E$2:$E$20")),INDEX(MATCH($A13&amp;"##"&amp;$B13&amp;"##"&amp;$C13,INDIRECT("Day"&amp;INDIRECT(ADDRESS(1,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3" s="4" t="str">
        <f ca="1">IF($A13="","",IFERROR(INDEX(CHOOSE(MOD(COLUMNS($A:G)-1,2)+1,INDIRECT("Day"&amp;INDIRECT(ADDRESS(1,
2+2*ROUNDUP(COLUMNS($A:G)/2,0)))&amp;"!$D$2:$D$20"),INDIRECT("Day"&amp;INDIRECT(ADDRESS(1,
2+2*ROUNDUP(COLUMNS($A:G)/2,0)))&amp;"!$E$2:$E$20")),INDEX(MATCH($A13&amp;"##"&amp;$B13&amp;"##"&amp;$C13,INDIRECT("Day"&amp;INDIRECT(ADDRESS(1,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3" s="6" t="str">
        <f ca="1">IF($A13="","",IFERROR(INDEX(CHOOSE(MOD(COLUMNS($A:H)-1,2)+1,INDIRECT("Day"&amp;INDIRECT(ADDRESS(1,
2+2*ROUNDUP(COLUMNS($A:H)/2,0)))&amp;"!$D$2:$D$20"),INDIRECT("Day"&amp;INDIRECT(ADDRESS(1,
2+2*ROUNDUP(COLUMNS($A:H)/2,0)))&amp;"!$E$2:$E$20")),INDEX(MATCH($A13&amp;"##"&amp;$B13&amp;"##"&amp;$C13,INDIRECT("Day"&amp;INDIRECT(ADDRESS(1,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3" s="4" t="str">
        <f ca="1">IF($A13="","",IFERROR(INDEX(CHOOSE(MOD(COLUMNS($A:I)-1,2)+1,INDIRECT("Day"&amp;INDIRECT(ADDRESS(1,
2+2*ROUNDUP(COLUMNS($A:I)/2,0)))&amp;"!$D$2:$D$20"),INDIRECT("Day"&amp;INDIRECT(ADDRESS(1,
2+2*ROUNDUP(COLUMNS($A:I)/2,0)))&amp;"!$E$2:$E$20")),INDEX(MATCH($A13&amp;"##"&amp;$B13&amp;"##"&amp;$C13,INDIRECT("Day"&amp;INDIRECT(ADDRESS(1,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3" s="6" t="str">
        <f ca="1">IF($A13="","",IFERROR(INDEX(CHOOSE(MOD(COLUMNS($A:J)-1,2)+1,INDIRECT("Day"&amp;INDIRECT(ADDRESS(1,
2+2*ROUNDUP(COLUMNS($A:J)/2,0)))&amp;"!$D$2:$D$20"),INDIRECT("Day"&amp;INDIRECT(ADDRESS(1,
2+2*ROUNDUP(COLUMNS($A:J)/2,0)))&amp;"!$E$2:$E$20")),INDEX(MATCH($A13&amp;"##"&amp;$B13&amp;"##"&amp;$C13,INDIRECT("Day"&amp;INDIRECT(ADDRESS(1,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3" s="4" t="str">
        <f ca="1">IF($A13="","",IFERROR(INDEX(CHOOSE(MOD(COLUMNS($A:K)-1,2)+1,INDIRECT("Day"&amp;INDIRECT(ADDRESS(1,
2+2*ROUNDUP(COLUMNS($A:K)/2,0)))&amp;"!$D$2:$D$20"),INDIRECT("Day"&amp;INDIRECT(ADDRESS(1,
2+2*ROUNDUP(COLUMNS($A:K)/2,0)))&amp;"!$E$2:$E$20")),INDEX(MATCH($A13&amp;"##"&amp;$B13&amp;"##"&amp;$C13,INDIRECT("Day"&amp;INDIRECT(ADDRESS(1,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3" s="6" t="str">
        <f ca="1">IF($A13="","",IFERROR(INDEX(CHOOSE(MOD(COLUMNS($A:L)-1,2)+1,INDIRECT("Day"&amp;INDIRECT(ADDRESS(1,
2+2*ROUNDUP(COLUMNS($A:L)/2,0)))&amp;"!$D$2:$D$20"),INDIRECT("Day"&amp;INDIRECT(ADDRESS(1,
2+2*ROUNDUP(COLUMNS($A:L)/2,0)))&amp;"!$E$2:$E$20")),INDEX(MATCH($A13&amp;"##"&amp;$B13&amp;"##"&amp;$C13,INDIRECT("Day"&amp;INDIRECT(ADDRESS(1,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3" s="4" t="str">
        <f ca="1">IF($A13="","",IFERROR(INDEX(CHOOSE(MOD(COLUMNS($A:M)-1,2)+1,INDIRECT("Day"&amp;INDIRECT(ADDRESS(1,
2+2*ROUNDUP(COLUMNS($A:M)/2,0)))&amp;"!$D$2:$D$20"),INDIRECT("Day"&amp;INDIRECT(ADDRESS(1,
2+2*ROUNDUP(COLUMNS($A:M)/2,0)))&amp;"!$E$2:$E$20")),INDEX(MATCH($A13&amp;"##"&amp;$B13&amp;"##"&amp;$C13,INDIRECT("Day"&amp;INDIRECT(ADDRESS(1,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3" s="6" t="str">
        <f ca="1">IF($A13="","",IFERROR(INDEX(CHOOSE(MOD(COLUMNS($A:N)-1,2)+1,INDIRECT("Day"&amp;INDIRECT(ADDRESS(1,
2+2*ROUNDUP(COLUMNS($A:N)/2,0)))&amp;"!$D$2:$D$20"),INDIRECT("Day"&amp;INDIRECT(ADDRESS(1,
2+2*ROUNDUP(COLUMNS($A:N)/2,0)))&amp;"!$E$2:$E$20")),INDEX(MATCH($A13&amp;"##"&amp;$B13&amp;"##"&amp;$C13,INDIRECT("Day"&amp;INDIRECT(ADDRESS(1,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4" spans="1:17" x14ac:dyDescent="0.25">
      <c r="A14" t="str">
        <f t="array" aca="1" ref="A14" ca="1">IFERROR(INDEX(Projects!A$2:A$141, MATCH(0, IF(Projects!A$2:A$141&lt;&gt;"",COUNTIF(A$2:A13, Projects!A$2:A$141)), 0)),"")</f>
        <v/>
      </c>
      <c r="B14" t="str">
        <f ca="1">VLOOKUP($A14,Projects!$A:$B,2,0)</f>
        <v/>
      </c>
      <c r="C14" t="str">
        <f ca="1">VLOOKUP($A14,Projects!$A:$C,3,0)</f>
        <v/>
      </c>
      <c r="D14" s="4" t="str">
        <f ca="1">IF($A14="","",IFERROR(INDEX(CHOOSE(MOD(COLUMNS($A:A)-1,2)+1,INDIRECT("Day"&amp;INDIRECT(ADDRESS(1,
2+2*ROUNDUP(COLUMNS($A:A)/2,0)))&amp;"!$D$2:$D$20"),INDIRECT("Day"&amp;INDIRECT(ADDRESS(1,
2+2*ROUNDUP(COLUMNS($A:A)/2,0)))&amp;"!$E$2:$E$20")),INDEX(MATCH($A14&amp;"##"&amp;$B14&amp;"##"&amp;$C14,INDIRECT("Day"&amp;INDIRECT(ADDRESS(1,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4" s="6" t="str">
        <f ca="1">IF($A14="","",IFERROR(INDEX(CHOOSE(MOD(COLUMNS($A:B)-1,2)+1,INDIRECT("Day"&amp;INDIRECT(ADDRESS(1,
2+2*ROUNDUP(COLUMNS($A:B)/2,0)))&amp;"!$D$2:$D$20"),INDIRECT("Day"&amp;INDIRECT(ADDRESS(1,
2+2*ROUNDUP(COLUMNS($A:B)/2,0)))&amp;"!$E$2:$E$20")),INDEX(MATCH($A14&amp;"##"&amp;$B14&amp;"##"&amp;$C14,INDIRECT("Day"&amp;INDIRECT(ADDRESS(1,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4" s="4" t="str">
        <f ca="1">IF($A14="","",IFERROR(INDEX(CHOOSE(MOD(COLUMNS($A:C)-1,2)+1,INDIRECT("Day"&amp;INDIRECT(ADDRESS(1,
2+2*ROUNDUP(COLUMNS($A:C)/2,0)))&amp;"!$D$2:$D$20"),INDIRECT("Day"&amp;INDIRECT(ADDRESS(1,
2+2*ROUNDUP(COLUMNS($A:C)/2,0)))&amp;"!$E$2:$E$20")),INDEX(MATCH($A14&amp;"##"&amp;$B14&amp;"##"&amp;$C14,INDIRECT("Day"&amp;INDIRECT(ADDRESS(1,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4" s="6" t="str">
        <f ca="1">IF($A14="","",IFERROR(INDEX(CHOOSE(MOD(COLUMNS($A:D)-1,2)+1,INDIRECT("Day"&amp;INDIRECT(ADDRESS(1,
2+2*ROUNDUP(COLUMNS($A:D)/2,0)))&amp;"!$D$2:$D$20"),INDIRECT("Day"&amp;INDIRECT(ADDRESS(1,
2+2*ROUNDUP(COLUMNS($A:D)/2,0)))&amp;"!$E$2:$E$20")),INDEX(MATCH($A14&amp;"##"&amp;$B14&amp;"##"&amp;$C14,INDIRECT("Day"&amp;INDIRECT(ADDRESS(1,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4" s="4" t="str">
        <f ca="1">IF($A14="","",IFERROR(INDEX(CHOOSE(MOD(COLUMNS($A:E)-1,2)+1,INDIRECT("Day"&amp;INDIRECT(ADDRESS(1,
2+2*ROUNDUP(COLUMNS($A:E)/2,0)))&amp;"!$D$2:$D$20"),INDIRECT("Day"&amp;INDIRECT(ADDRESS(1,
2+2*ROUNDUP(COLUMNS($A:E)/2,0)))&amp;"!$E$2:$E$20")),INDEX(MATCH($A14&amp;"##"&amp;$B14&amp;"##"&amp;$C14,INDIRECT("Day"&amp;INDIRECT(ADDRESS(1,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4" s="6" t="str">
        <f ca="1">IF($A14="","",IFERROR(INDEX(CHOOSE(MOD(COLUMNS($A:F)-1,2)+1,INDIRECT("Day"&amp;INDIRECT(ADDRESS(1,
2+2*ROUNDUP(COLUMNS($A:F)/2,0)))&amp;"!$D$2:$D$20"),INDIRECT("Day"&amp;INDIRECT(ADDRESS(1,
2+2*ROUNDUP(COLUMNS($A:F)/2,0)))&amp;"!$E$2:$E$20")),INDEX(MATCH($A14&amp;"##"&amp;$B14&amp;"##"&amp;$C14,INDIRECT("Day"&amp;INDIRECT(ADDRESS(1,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4" s="4" t="str">
        <f ca="1">IF($A14="","",IFERROR(INDEX(CHOOSE(MOD(COLUMNS($A:G)-1,2)+1,INDIRECT("Day"&amp;INDIRECT(ADDRESS(1,
2+2*ROUNDUP(COLUMNS($A:G)/2,0)))&amp;"!$D$2:$D$20"),INDIRECT("Day"&amp;INDIRECT(ADDRESS(1,
2+2*ROUNDUP(COLUMNS($A:G)/2,0)))&amp;"!$E$2:$E$20")),INDEX(MATCH($A14&amp;"##"&amp;$B14&amp;"##"&amp;$C14,INDIRECT("Day"&amp;INDIRECT(ADDRESS(1,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4" s="6" t="str">
        <f ca="1">IF($A14="","",IFERROR(INDEX(CHOOSE(MOD(COLUMNS($A:H)-1,2)+1,INDIRECT("Day"&amp;INDIRECT(ADDRESS(1,
2+2*ROUNDUP(COLUMNS($A:H)/2,0)))&amp;"!$D$2:$D$20"),INDIRECT("Day"&amp;INDIRECT(ADDRESS(1,
2+2*ROUNDUP(COLUMNS($A:H)/2,0)))&amp;"!$E$2:$E$20")),INDEX(MATCH($A14&amp;"##"&amp;$B14&amp;"##"&amp;$C14,INDIRECT("Day"&amp;INDIRECT(ADDRESS(1,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4" s="4" t="str">
        <f ca="1">IF($A14="","",IFERROR(INDEX(CHOOSE(MOD(COLUMNS($A:I)-1,2)+1,INDIRECT("Day"&amp;INDIRECT(ADDRESS(1,
2+2*ROUNDUP(COLUMNS($A:I)/2,0)))&amp;"!$D$2:$D$20"),INDIRECT("Day"&amp;INDIRECT(ADDRESS(1,
2+2*ROUNDUP(COLUMNS($A:I)/2,0)))&amp;"!$E$2:$E$20")),INDEX(MATCH($A14&amp;"##"&amp;$B14&amp;"##"&amp;$C14,INDIRECT("Day"&amp;INDIRECT(ADDRESS(1,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4" s="6" t="str">
        <f ca="1">IF($A14="","",IFERROR(INDEX(CHOOSE(MOD(COLUMNS($A:J)-1,2)+1,INDIRECT("Day"&amp;INDIRECT(ADDRESS(1,
2+2*ROUNDUP(COLUMNS($A:J)/2,0)))&amp;"!$D$2:$D$20"),INDIRECT("Day"&amp;INDIRECT(ADDRESS(1,
2+2*ROUNDUP(COLUMNS($A:J)/2,0)))&amp;"!$E$2:$E$20")),INDEX(MATCH($A14&amp;"##"&amp;$B14&amp;"##"&amp;$C14,INDIRECT("Day"&amp;INDIRECT(ADDRESS(1,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4" s="4" t="str">
        <f ca="1">IF($A14="","",IFERROR(INDEX(CHOOSE(MOD(COLUMNS($A:K)-1,2)+1,INDIRECT("Day"&amp;INDIRECT(ADDRESS(1,
2+2*ROUNDUP(COLUMNS($A:K)/2,0)))&amp;"!$D$2:$D$20"),INDIRECT("Day"&amp;INDIRECT(ADDRESS(1,
2+2*ROUNDUP(COLUMNS($A:K)/2,0)))&amp;"!$E$2:$E$20")),INDEX(MATCH($A14&amp;"##"&amp;$B14&amp;"##"&amp;$C14,INDIRECT("Day"&amp;INDIRECT(ADDRESS(1,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4" s="6" t="str">
        <f ca="1">IF($A14="","",IFERROR(INDEX(CHOOSE(MOD(COLUMNS($A:L)-1,2)+1,INDIRECT("Day"&amp;INDIRECT(ADDRESS(1,
2+2*ROUNDUP(COLUMNS($A:L)/2,0)))&amp;"!$D$2:$D$20"),INDIRECT("Day"&amp;INDIRECT(ADDRESS(1,
2+2*ROUNDUP(COLUMNS($A:L)/2,0)))&amp;"!$E$2:$E$20")),INDEX(MATCH($A14&amp;"##"&amp;$B14&amp;"##"&amp;$C14,INDIRECT("Day"&amp;INDIRECT(ADDRESS(1,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4" s="4" t="str">
        <f ca="1">IF($A14="","",IFERROR(INDEX(CHOOSE(MOD(COLUMNS($A:M)-1,2)+1,INDIRECT("Day"&amp;INDIRECT(ADDRESS(1,
2+2*ROUNDUP(COLUMNS($A:M)/2,0)))&amp;"!$D$2:$D$20"),INDIRECT("Day"&amp;INDIRECT(ADDRESS(1,
2+2*ROUNDUP(COLUMNS($A:M)/2,0)))&amp;"!$E$2:$E$20")),INDEX(MATCH($A14&amp;"##"&amp;$B14&amp;"##"&amp;$C14,INDIRECT("Day"&amp;INDIRECT(ADDRESS(1,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4" s="6" t="str">
        <f ca="1">IF($A14="","",IFERROR(INDEX(CHOOSE(MOD(COLUMNS($A:N)-1,2)+1,INDIRECT("Day"&amp;INDIRECT(ADDRESS(1,
2+2*ROUNDUP(COLUMNS($A:N)/2,0)))&amp;"!$D$2:$D$20"),INDIRECT("Day"&amp;INDIRECT(ADDRESS(1,
2+2*ROUNDUP(COLUMNS($A:N)/2,0)))&amp;"!$E$2:$E$20")),INDEX(MATCH($A14&amp;"##"&amp;$B14&amp;"##"&amp;$C14,INDIRECT("Day"&amp;INDIRECT(ADDRESS(1,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5" spans="1:17" x14ac:dyDescent="0.25">
      <c r="A15" t="str">
        <f t="array" aca="1" ref="A15" ca="1">IFERROR(INDEX(Projects!A$2:A$141, MATCH(0, IF(Projects!A$2:A$141&lt;&gt;"",COUNTIF(A$2:A14, Projects!A$2:A$141)), 0)),"")</f>
        <v/>
      </c>
      <c r="B15" t="str">
        <f ca="1">VLOOKUP($A15,Projects!$A:$B,2,0)</f>
        <v/>
      </c>
      <c r="C15" t="str">
        <f ca="1">VLOOKUP($A15,Projects!$A:$C,3,0)</f>
        <v/>
      </c>
      <c r="D15" s="4" t="str">
        <f ca="1">IF($A15="","",IFERROR(INDEX(CHOOSE(MOD(COLUMNS($A:A)-1,2)+1,INDIRECT("Day"&amp;INDIRECT(ADDRESS(1,
2+2*ROUNDUP(COLUMNS($A:A)/2,0)))&amp;"!$D$2:$D$20"),INDIRECT("Day"&amp;INDIRECT(ADDRESS(1,
2+2*ROUNDUP(COLUMNS($A:A)/2,0)))&amp;"!$E$2:$E$20")),INDEX(MATCH($A15&amp;"##"&amp;$B15&amp;"##"&amp;$C15,INDIRECT("Day"&amp;INDIRECT(ADDRESS(1,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5" s="6" t="str">
        <f ca="1">IF($A15="","",IFERROR(INDEX(CHOOSE(MOD(COLUMNS($A:B)-1,2)+1,INDIRECT("Day"&amp;INDIRECT(ADDRESS(1,
2+2*ROUNDUP(COLUMNS($A:B)/2,0)))&amp;"!$D$2:$D$20"),INDIRECT("Day"&amp;INDIRECT(ADDRESS(1,
2+2*ROUNDUP(COLUMNS($A:B)/2,0)))&amp;"!$E$2:$E$20")),INDEX(MATCH($A15&amp;"##"&amp;$B15&amp;"##"&amp;$C15,INDIRECT("Day"&amp;INDIRECT(ADDRESS(1,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5" s="4" t="str">
        <f ca="1">IF($A15="","",IFERROR(INDEX(CHOOSE(MOD(COLUMNS($A:C)-1,2)+1,INDIRECT("Day"&amp;INDIRECT(ADDRESS(1,
2+2*ROUNDUP(COLUMNS($A:C)/2,0)))&amp;"!$D$2:$D$20"),INDIRECT("Day"&amp;INDIRECT(ADDRESS(1,
2+2*ROUNDUP(COLUMNS($A:C)/2,0)))&amp;"!$E$2:$E$20")),INDEX(MATCH($A15&amp;"##"&amp;$B15&amp;"##"&amp;$C15,INDIRECT("Day"&amp;INDIRECT(ADDRESS(1,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5" s="6" t="str">
        <f ca="1">IF($A15="","",IFERROR(INDEX(CHOOSE(MOD(COLUMNS($A:D)-1,2)+1,INDIRECT("Day"&amp;INDIRECT(ADDRESS(1,
2+2*ROUNDUP(COLUMNS($A:D)/2,0)))&amp;"!$D$2:$D$20"),INDIRECT("Day"&amp;INDIRECT(ADDRESS(1,
2+2*ROUNDUP(COLUMNS($A:D)/2,0)))&amp;"!$E$2:$E$20")),INDEX(MATCH($A15&amp;"##"&amp;$B15&amp;"##"&amp;$C15,INDIRECT("Day"&amp;INDIRECT(ADDRESS(1,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5" s="4" t="str">
        <f ca="1">IF($A15="","",IFERROR(INDEX(CHOOSE(MOD(COLUMNS($A:E)-1,2)+1,INDIRECT("Day"&amp;INDIRECT(ADDRESS(1,
2+2*ROUNDUP(COLUMNS($A:E)/2,0)))&amp;"!$D$2:$D$20"),INDIRECT("Day"&amp;INDIRECT(ADDRESS(1,
2+2*ROUNDUP(COLUMNS($A:E)/2,0)))&amp;"!$E$2:$E$20")),INDEX(MATCH($A15&amp;"##"&amp;$B15&amp;"##"&amp;$C15,INDIRECT("Day"&amp;INDIRECT(ADDRESS(1,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5" s="6" t="str">
        <f ca="1">IF($A15="","",IFERROR(INDEX(CHOOSE(MOD(COLUMNS($A:F)-1,2)+1,INDIRECT("Day"&amp;INDIRECT(ADDRESS(1,
2+2*ROUNDUP(COLUMNS($A:F)/2,0)))&amp;"!$D$2:$D$20"),INDIRECT("Day"&amp;INDIRECT(ADDRESS(1,
2+2*ROUNDUP(COLUMNS($A:F)/2,0)))&amp;"!$E$2:$E$20")),INDEX(MATCH($A15&amp;"##"&amp;$B15&amp;"##"&amp;$C15,INDIRECT("Day"&amp;INDIRECT(ADDRESS(1,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5" s="4" t="str">
        <f ca="1">IF($A15="","",IFERROR(INDEX(CHOOSE(MOD(COLUMNS($A:G)-1,2)+1,INDIRECT("Day"&amp;INDIRECT(ADDRESS(1,
2+2*ROUNDUP(COLUMNS($A:G)/2,0)))&amp;"!$D$2:$D$20"),INDIRECT("Day"&amp;INDIRECT(ADDRESS(1,
2+2*ROUNDUP(COLUMNS($A:G)/2,0)))&amp;"!$E$2:$E$20")),INDEX(MATCH($A15&amp;"##"&amp;$B15&amp;"##"&amp;$C15,INDIRECT("Day"&amp;INDIRECT(ADDRESS(1,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5" s="6" t="str">
        <f ca="1">IF($A15="","",IFERROR(INDEX(CHOOSE(MOD(COLUMNS($A:H)-1,2)+1,INDIRECT("Day"&amp;INDIRECT(ADDRESS(1,
2+2*ROUNDUP(COLUMNS($A:H)/2,0)))&amp;"!$D$2:$D$20"),INDIRECT("Day"&amp;INDIRECT(ADDRESS(1,
2+2*ROUNDUP(COLUMNS($A:H)/2,0)))&amp;"!$E$2:$E$20")),INDEX(MATCH($A15&amp;"##"&amp;$B15&amp;"##"&amp;$C15,INDIRECT("Day"&amp;INDIRECT(ADDRESS(1,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5" s="4" t="str">
        <f ca="1">IF($A15="","",IFERROR(INDEX(CHOOSE(MOD(COLUMNS($A:I)-1,2)+1,INDIRECT("Day"&amp;INDIRECT(ADDRESS(1,
2+2*ROUNDUP(COLUMNS($A:I)/2,0)))&amp;"!$D$2:$D$20"),INDIRECT("Day"&amp;INDIRECT(ADDRESS(1,
2+2*ROUNDUP(COLUMNS($A:I)/2,0)))&amp;"!$E$2:$E$20")),INDEX(MATCH($A15&amp;"##"&amp;$B15&amp;"##"&amp;$C15,INDIRECT("Day"&amp;INDIRECT(ADDRESS(1,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5" s="6" t="str">
        <f ca="1">IF($A15="","",IFERROR(INDEX(CHOOSE(MOD(COLUMNS($A:J)-1,2)+1,INDIRECT("Day"&amp;INDIRECT(ADDRESS(1,
2+2*ROUNDUP(COLUMNS($A:J)/2,0)))&amp;"!$D$2:$D$20"),INDIRECT("Day"&amp;INDIRECT(ADDRESS(1,
2+2*ROUNDUP(COLUMNS($A:J)/2,0)))&amp;"!$E$2:$E$20")),INDEX(MATCH($A15&amp;"##"&amp;$B15&amp;"##"&amp;$C15,INDIRECT("Day"&amp;INDIRECT(ADDRESS(1,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5" s="4" t="str">
        <f ca="1">IF($A15="","",IFERROR(INDEX(CHOOSE(MOD(COLUMNS($A:K)-1,2)+1,INDIRECT("Day"&amp;INDIRECT(ADDRESS(1,
2+2*ROUNDUP(COLUMNS($A:K)/2,0)))&amp;"!$D$2:$D$20"),INDIRECT("Day"&amp;INDIRECT(ADDRESS(1,
2+2*ROUNDUP(COLUMNS($A:K)/2,0)))&amp;"!$E$2:$E$20")),INDEX(MATCH($A15&amp;"##"&amp;$B15&amp;"##"&amp;$C15,INDIRECT("Day"&amp;INDIRECT(ADDRESS(1,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5" s="6" t="str">
        <f ca="1">IF($A15="","",IFERROR(INDEX(CHOOSE(MOD(COLUMNS($A:L)-1,2)+1,INDIRECT("Day"&amp;INDIRECT(ADDRESS(1,
2+2*ROUNDUP(COLUMNS($A:L)/2,0)))&amp;"!$D$2:$D$20"),INDIRECT("Day"&amp;INDIRECT(ADDRESS(1,
2+2*ROUNDUP(COLUMNS($A:L)/2,0)))&amp;"!$E$2:$E$20")),INDEX(MATCH($A15&amp;"##"&amp;$B15&amp;"##"&amp;$C15,INDIRECT("Day"&amp;INDIRECT(ADDRESS(1,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5" s="4" t="str">
        <f ca="1">IF($A15="","",IFERROR(INDEX(CHOOSE(MOD(COLUMNS($A:M)-1,2)+1,INDIRECT("Day"&amp;INDIRECT(ADDRESS(1,
2+2*ROUNDUP(COLUMNS($A:M)/2,0)))&amp;"!$D$2:$D$20"),INDIRECT("Day"&amp;INDIRECT(ADDRESS(1,
2+2*ROUNDUP(COLUMNS($A:M)/2,0)))&amp;"!$E$2:$E$20")),INDEX(MATCH($A15&amp;"##"&amp;$B15&amp;"##"&amp;$C15,INDIRECT("Day"&amp;INDIRECT(ADDRESS(1,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5" s="6" t="str">
        <f ca="1">IF($A15="","",IFERROR(INDEX(CHOOSE(MOD(COLUMNS($A:N)-1,2)+1,INDIRECT("Day"&amp;INDIRECT(ADDRESS(1,
2+2*ROUNDUP(COLUMNS($A:N)/2,0)))&amp;"!$D$2:$D$20"),INDIRECT("Day"&amp;INDIRECT(ADDRESS(1,
2+2*ROUNDUP(COLUMNS($A:N)/2,0)))&amp;"!$E$2:$E$20")),INDEX(MATCH($A15&amp;"##"&amp;$B15&amp;"##"&amp;$C15,INDIRECT("Day"&amp;INDIRECT(ADDRESS(1,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6" spans="1:17" x14ac:dyDescent="0.25">
      <c r="A16" t="str">
        <f t="array" aca="1" ref="A16" ca="1">IFERROR(INDEX(Projects!A$2:A$141, MATCH(0, IF(Projects!A$2:A$141&lt;&gt;"",COUNTIF(A$2:A15, Projects!A$2:A$141)), 0)),"")</f>
        <v/>
      </c>
      <c r="B16" t="str">
        <f ca="1">VLOOKUP($A16,Projects!$A:$B,2,0)</f>
        <v/>
      </c>
      <c r="C16" t="str">
        <f ca="1">VLOOKUP($A16,Projects!$A:$C,3,0)</f>
        <v/>
      </c>
      <c r="D16" s="4" t="str">
        <f ca="1">IF($A16="","",IFERROR(INDEX(CHOOSE(MOD(COLUMNS($A:A)-1,2)+1,INDIRECT("Day"&amp;INDIRECT(ADDRESS(1,
2+2*ROUNDUP(COLUMNS($A:A)/2,0)))&amp;"!$D$2:$D$20"),INDIRECT("Day"&amp;INDIRECT(ADDRESS(1,
2+2*ROUNDUP(COLUMNS($A:A)/2,0)))&amp;"!$E$2:$E$20")),INDEX(MATCH($A16&amp;"##"&amp;$B16&amp;"##"&amp;$C16,INDIRECT("Day"&amp;INDIRECT(ADDRESS(1,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6" s="6" t="str">
        <f ca="1">IF($A16="","",IFERROR(INDEX(CHOOSE(MOD(COLUMNS($A:B)-1,2)+1,INDIRECT("Day"&amp;INDIRECT(ADDRESS(1,
2+2*ROUNDUP(COLUMNS($A:B)/2,0)))&amp;"!$D$2:$D$20"),INDIRECT("Day"&amp;INDIRECT(ADDRESS(1,
2+2*ROUNDUP(COLUMNS($A:B)/2,0)))&amp;"!$E$2:$E$20")),INDEX(MATCH($A16&amp;"##"&amp;$B16&amp;"##"&amp;$C16,INDIRECT("Day"&amp;INDIRECT(ADDRESS(1,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6" s="4" t="str">
        <f ca="1">IF($A16="","",IFERROR(INDEX(CHOOSE(MOD(COLUMNS($A:C)-1,2)+1,INDIRECT("Day"&amp;INDIRECT(ADDRESS(1,
2+2*ROUNDUP(COLUMNS($A:C)/2,0)))&amp;"!$D$2:$D$20"),INDIRECT("Day"&amp;INDIRECT(ADDRESS(1,
2+2*ROUNDUP(COLUMNS($A:C)/2,0)))&amp;"!$E$2:$E$20")),INDEX(MATCH($A16&amp;"##"&amp;$B16&amp;"##"&amp;$C16,INDIRECT("Day"&amp;INDIRECT(ADDRESS(1,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6" s="6" t="str">
        <f ca="1">IF($A16="","",IFERROR(INDEX(CHOOSE(MOD(COLUMNS($A:D)-1,2)+1,INDIRECT("Day"&amp;INDIRECT(ADDRESS(1,
2+2*ROUNDUP(COLUMNS($A:D)/2,0)))&amp;"!$D$2:$D$20"),INDIRECT("Day"&amp;INDIRECT(ADDRESS(1,
2+2*ROUNDUP(COLUMNS($A:D)/2,0)))&amp;"!$E$2:$E$20")),INDEX(MATCH($A16&amp;"##"&amp;$B16&amp;"##"&amp;$C16,INDIRECT("Day"&amp;INDIRECT(ADDRESS(1,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6" s="4" t="str">
        <f ca="1">IF($A16="","",IFERROR(INDEX(CHOOSE(MOD(COLUMNS($A:E)-1,2)+1,INDIRECT("Day"&amp;INDIRECT(ADDRESS(1,
2+2*ROUNDUP(COLUMNS($A:E)/2,0)))&amp;"!$D$2:$D$20"),INDIRECT("Day"&amp;INDIRECT(ADDRESS(1,
2+2*ROUNDUP(COLUMNS($A:E)/2,0)))&amp;"!$E$2:$E$20")),INDEX(MATCH($A16&amp;"##"&amp;$B16&amp;"##"&amp;$C16,INDIRECT("Day"&amp;INDIRECT(ADDRESS(1,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6" s="6" t="str">
        <f ca="1">IF($A16="","",IFERROR(INDEX(CHOOSE(MOD(COLUMNS($A:F)-1,2)+1,INDIRECT("Day"&amp;INDIRECT(ADDRESS(1,
2+2*ROUNDUP(COLUMNS($A:F)/2,0)))&amp;"!$D$2:$D$20"),INDIRECT("Day"&amp;INDIRECT(ADDRESS(1,
2+2*ROUNDUP(COLUMNS($A:F)/2,0)))&amp;"!$E$2:$E$20")),INDEX(MATCH($A16&amp;"##"&amp;$B16&amp;"##"&amp;$C16,INDIRECT("Day"&amp;INDIRECT(ADDRESS(1,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6" s="4" t="str">
        <f ca="1">IF($A16="","",IFERROR(INDEX(CHOOSE(MOD(COLUMNS($A:G)-1,2)+1,INDIRECT("Day"&amp;INDIRECT(ADDRESS(1,
2+2*ROUNDUP(COLUMNS($A:G)/2,0)))&amp;"!$D$2:$D$20"),INDIRECT("Day"&amp;INDIRECT(ADDRESS(1,
2+2*ROUNDUP(COLUMNS($A:G)/2,0)))&amp;"!$E$2:$E$20")),INDEX(MATCH($A16&amp;"##"&amp;$B16&amp;"##"&amp;$C16,INDIRECT("Day"&amp;INDIRECT(ADDRESS(1,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6" s="6" t="str">
        <f ca="1">IF($A16="","",IFERROR(INDEX(CHOOSE(MOD(COLUMNS($A:H)-1,2)+1,INDIRECT("Day"&amp;INDIRECT(ADDRESS(1,
2+2*ROUNDUP(COLUMNS($A:H)/2,0)))&amp;"!$D$2:$D$20"),INDIRECT("Day"&amp;INDIRECT(ADDRESS(1,
2+2*ROUNDUP(COLUMNS($A:H)/2,0)))&amp;"!$E$2:$E$20")),INDEX(MATCH($A16&amp;"##"&amp;$B16&amp;"##"&amp;$C16,INDIRECT("Day"&amp;INDIRECT(ADDRESS(1,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6" s="4" t="str">
        <f ca="1">IF($A16="","",IFERROR(INDEX(CHOOSE(MOD(COLUMNS($A:I)-1,2)+1,INDIRECT("Day"&amp;INDIRECT(ADDRESS(1,
2+2*ROUNDUP(COLUMNS($A:I)/2,0)))&amp;"!$D$2:$D$20"),INDIRECT("Day"&amp;INDIRECT(ADDRESS(1,
2+2*ROUNDUP(COLUMNS($A:I)/2,0)))&amp;"!$E$2:$E$20")),INDEX(MATCH($A16&amp;"##"&amp;$B16&amp;"##"&amp;$C16,INDIRECT("Day"&amp;INDIRECT(ADDRESS(1,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6" s="6" t="str">
        <f ca="1">IF($A16="","",IFERROR(INDEX(CHOOSE(MOD(COLUMNS($A:J)-1,2)+1,INDIRECT("Day"&amp;INDIRECT(ADDRESS(1,
2+2*ROUNDUP(COLUMNS($A:J)/2,0)))&amp;"!$D$2:$D$20"),INDIRECT("Day"&amp;INDIRECT(ADDRESS(1,
2+2*ROUNDUP(COLUMNS($A:J)/2,0)))&amp;"!$E$2:$E$20")),INDEX(MATCH($A16&amp;"##"&amp;$B16&amp;"##"&amp;$C16,INDIRECT("Day"&amp;INDIRECT(ADDRESS(1,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6" s="4" t="str">
        <f ca="1">IF($A16="","",IFERROR(INDEX(CHOOSE(MOD(COLUMNS($A:K)-1,2)+1,INDIRECT("Day"&amp;INDIRECT(ADDRESS(1,
2+2*ROUNDUP(COLUMNS($A:K)/2,0)))&amp;"!$D$2:$D$20"),INDIRECT("Day"&amp;INDIRECT(ADDRESS(1,
2+2*ROUNDUP(COLUMNS($A:K)/2,0)))&amp;"!$E$2:$E$20")),INDEX(MATCH($A16&amp;"##"&amp;$B16&amp;"##"&amp;$C16,INDIRECT("Day"&amp;INDIRECT(ADDRESS(1,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6" s="6" t="str">
        <f ca="1">IF($A16="","",IFERROR(INDEX(CHOOSE(MOD(COLUMNS($A:L)-1,2)+1,INDIRECT("Day"&amp;INDIRECT(ADDRESS(1,
2+2*ROUNDUP(COLUMNS($A:L)/2,0)))&amp;"!$D$2:$D$20"),INDIRECT("Day"&amp;INDIRECT(ADDRESS(1,
2+2*ROUNDUP(COLUMNS($A:L)/2,0)))&amp;"!$E$2:$E$20")),INDEX(MATCH($A16&amp;"##"&amp;$B16&amp;"##"&amp;$C16,INDIRECT("Day"&amp;INDIRECT(ADDRESS(1,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6" s="4" t="str">
        <f ca="1">IF($A16="","",IFERROR(INDEX(CHOOSE(MOD(COLUMNS($A:M)-1,2)+1,INDIRECT("Day"&amp;INDIRECT(ADDRESS(1,
2+2*ROUNDUP(COLUMNS($A:M)/2,0)))&amp;"!$D$2:$D$20"),INDIRECT("Day"&amp;INDIRECT(ADDRESS(1,
2+2*ROUNDUP(COLUMNS($A:M)/2,0)))&amp;"!$E$2:$E$20")),INDEX(MATCH($A16&amp;"##"&amp;$B16&amp;"##"&amp;$C16,INDIRECT("Day"&amp;INDIRECT(ADDRESS(1,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6" s="6" t="str">
        <f ca="1">IF($A16="","",IFERROR(INDEX(CHOOSE(MOD(COLUMNS($A:N)-1,2)+1,INDIRECT("Day"&amp;INDIRECT(ADDRESS(1,
2+2*ROUNDUP(COLUMNS($A:N)/2,0)))&amp;"!$D$2:$D$20"),INDIRECT("Day"&amp;INDIRECT(ADDRESS(1,
2+2*ROUNDUP(COLUMNS($A:N)/2,0)))&amp;"!$E$2:$E$20")),INDEX(MATCH($A16&amp;"##"&amp;$B16&amp;"##"&amp;$C16,INDIRECT("Day"&amp;INDIRECT(ADDRESS(1,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7" spans="1:17" x14ac:dyDescent="0.25">
      <c r="A17" t="str">
        <f t="array" aca="1" ref="A17" ca="1">IFERROR(INDEX(Projects!A$2:A$141, MATCH(0, IF(Projects!A$2:A$141&lt;&gt;"",COUNTIF(A$2:A16, Projects!A$2:A$141)), 0)),"")</f>
        <v/>
      </c>
      <c r="B17" t="str">
        <f ca="1">VLOOKUP($A17,Projects!$A:$B,2,0)</f>
        <v/>
      </c>
      <c r="C17" t="str">
        <f ca="1">VLOOKUP($A17,Projects!$A:$C,3,0)</f>
        <v/>
      </c>
      <c r="D17" s="4" t="str">
        <f ca="1">IF($A17="","",IFERROR(INDEX(CHOOSE(MOD(COLUMNS($A:A)-1,2)+1,INDIRECT("Day"&amp;INDIRECT(ADDRESS(1,
2+2*ROUNDUP(COLUMNS($A:A)/2,0)))&amp;"!$D$2:$D$20"),INDIRECT("Day"&amp;INDIRECT(ADDRESS(1,
2+2*ROUNDUP(COLUMNS($A:A)/2,0)))&amp;"!$E$2:$E$20")),INDEX(MATCH($A17&amp;"##"&amp;$B17&amp;"##"&amp;$C17,INDIRECT("Day"&amp;INDIRECT(ADDRESS(1,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7" s="6" t="str">
        <f ca="1">IF($A17="","",IFERROR(INDEX(CHOOSE(MOD(COLUMNS($A:B)-1,2)+1,INDIRECT("Day"&amp;INDIRECT(ADDRESS(1,
2+2*ROUNDUP(COLUMNS($A:B)/2,0)))&amp;"!$D$2:$D$20"),INDIRECT("Day"&amp;INDIRECT(ADDRESS(1,
2+2*ROUNDUP(COLUMNS($A:B)/2,0)))&amp;"!$E$2:$E$20")),INDEX(MATCH($A17&amp;"##"&amp;$B17&amp;"##"&amp;$C17,INDIRECT("Day"&amp;INDIRECT(ADDRESS(1,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7" s="4" t="str">
        <f ca="1">IF($A17="","",IFERROR(INDEX(CHOOSE(MOD(COLUMNS($A:C)-1,2)+1,INDIRECT("Day"&amp;INDIRECT(ADDRESS(1,
2+2*ROUNDUP(COLUMNS($A:C)/2,0)))&amp;"!$D$2:$D$20"),INDIRECT("Day"&amp;INDIRECT(ADDRESS(1,
2+2*ROUNDUP(COLUMNS($A:C)/2,0)))&amp;"!$E$2:$E$20")),INDEX(MATCH($A17&amp;"##"&amp;$B17&amp;"##"&amp;$C17,INDIRECT("Day"&amp;INDIRECT(ADDRESS(1,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7" s="6" t="str">
        <f ca="1">IF($A17="","",IFERROR(INDEX(CHOOSE(MOD(COLUMNS($A:D)-1,2)+1,INDIRECT("Day"&amp;INDIRECT(ADDRESS(1,
2+2*ROUNDUP(COLUMNS($A:D)/2,0)))&amp;"!$D$2:$D$20"),INDIRECT("Day"&amp;INDIRECT(ADDRESS(1,
2+2*ROUNDUP(COLUMNS($A:D)/2,0)))&amp;"!$E$2:$E$20")),INDEX(MATCH($A17&amp;"##"&amp;$B17&amp;"##"&amp;$C17,INDIRECT("Day"&amp;INDIRECT(ADDRESS(1,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7" s="4" t="str">
        <f ca="1">IF($A17="","",IFERROR(INDEX(CHOOSE(MOD(COLUMNS($A:E)-1,2)+1,INDIRECT("Day"&amp;INDIRECT(ADDRESS(1,
2+2*ROUNDUP(COLUMNS($A:E)/2,0)))&amp;"!$D$2:$D$20"),INDIRECT("Day"&amp;INDIRECT(ADDRESS(1,
2+2*ROUNDUP(COLUMNS($A:E)/2,0)))&amp;"!$E$2:$E$20")),INDEX(MATCH($A17&amp;"##"&amp;$B17&amp;"##"&amp;$C17,INDIRECT("Day"&amp;INDIRECT(ADDRESS(1,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7" s="6" t="str">
        <f ca="1">IF($A17="","",IFERROR(INDEX(CHOOSE(MOD(COLUMNS($A:F)-1,2)+1,INDIRECT("Day"&amp;INDIRECT(ADDRESS(1,
2+2*ROUNDUP(COLUMNS($A:F)/2,0)))&amp;"!$D$2:$D$20"),INDIRECT("Day"&amp;INDIRECT(ADDRESS(1,
2+2*ROUNDUP(COLUMNS($A:F)/2,0)))&amp;"!$E$2:$E$20")),INDEX(MATCH($A17&amp;"##"&amp;$B17&amp;"##"&amp;$C17,INDIRECT("Day"&amp;INDIRECT(ADDRESS(1,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7" s="4" t="str">
        <f ca="1">IF($A17="","",IFERROR(INDEX(CHOOSE(MOD(COLUMNS($A:G)-1,2)+1,INDIRECT("Day"&amp;INDIRECT(ADDRESS(1,
2+2*ROUNDUP(COLUMNS($A:G)/2,0)))&amp;"!$D$2:$D$20"),INDIRECT("Day"&amp;INDIRECT(ADDRESS(1,
2+2*ROUNDUP(COLUMNS($A:G)/2,0)))&amp;"!$E$2:$E$20")),INDEX(MATCH($A17&amp;"##"&amp;$B17&amp;"##"&amp;$C17,INDIRECT("Day"&amp;INDIRECT(ADDRESS(1,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7" s="6" t="str">
        <f ca="1">IF($A17="","",IFERROR(INDEX(CHOOSE(MOD(COLUMNS($A:H)-1,2)+1,INDIRECT("Day"&amp;INDIRECT(ADDRESS(1,
2+2*ROUNDUP(COLUMNS($A:H)/2,0)))&amp;"!$D$2:$D$20"),INDIRECT("Day"&amp;INDIRECT(ADDRESS(1,
2+2*ROUNDUP(COLUMNS($A:H)/2,0)))&amp;"!$E$2:$E$20")),INDEX(MATCH($A17&amp;"##"&amp;$B17&amp;"##"&amp;$C17,INDIRECT("Day"&amp;INDIRECT(ADDRESS(1,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7" s="4" t="str">
        <f ca="1">IF($A17="","",IFERROR(INDEX(CHOOSE(MOD(COLUMNS($A:I)-1,2)+1,INDIRECT("Day"&amp;INDIRECT(ADDRESS(1,
2+2*ROUNDUP(COLUMNS($A:I)/2,0)))&amp;"!$D$2:$D$20"),INDIRECT("Day"&amp;INDIRECT(ADDRESS(1,
2+2*ROUNDUP(COLUMNS($A:I)/2,0)))&amp;"!$E$2:$E$20")),INDEX(MATCH($A17&amp;"##"&amp;$B17&amp;"##"&amp;$C17,INDIRECT("Day"&amp;INDIRECT(ADDRESS(1,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7" s="6" t="str">
        <f ca="1">IF($A17="","",IFERROR(INDEX(CHOOSE(MOD(COLUMNS($A:J)-1,2)+1,INDIRECT("Day"&amp;INDIRECT(ADDRESS(1,
2+2*ROUNDUP(COLUMNS($A:J)/2,0)))&amp;"!$D$2:$D$20"),INDIRECT("Day"&amp;INDIRECT(ADDRESS(1,
2+2*ROUNDUP(COLUMNS($A:J)/2,0)))&amp;"!$E$2:$E$20")),INDEX(MATCH($A17&amp;"##"&amp;$B17&amp;"##"&amp;$C17,INDIRECT("Day"&amp;INDIRECT(ADDRESS(1,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7" s="4" t="str">
        <f ca="1">IF($A17="","",IFERROR(INDEX(CHOOSE(MOD(COLUMNS($A:K)-1,2)+1,INDIRECT("Day"&amp;INDIRECT(ADDRESS(1,
2+2*ROUNDUP(COLUMNS($A:K)/2,0)))&amp;"!$D$2:$D$20"),INDIRECT("Day"&amp;INDIRECT(ADDRESS(1,
2+2*ROUNDUP(COLUMNS($A:K)/2,0)))&amp;"!$E$2:$E$20")),INDEX(MATCH($A17&amp;"##"&amp;$B17&amp;"##"&amp;$C17,INDIRECT("Day"&amp;INDIRECT(ADDRESS(1,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7" s="6" t="str">
        <f ca="1">IF($A17="","",IFERROR(INDEX(CHOOSE(MOD(COLUMNS($A:L)-1,2)+1,INDIRECT("Day"&amp;INDIRECT(ADDRESS(1,
2+2*ROUNDUP(COLUMNS($A:L)/2,0)))&amp;"!$D$2:$D$20"),INDIRECT("Day"&amp;INDIRECT(ADDRESS(1,
2+2*ROUNDUP(COLUMNS($A:L)/2,0)))&amp;"!$E$2:$E$20")),INDEX(MATCH($A17&amp;"##"&amp;$B17&amp;"##"&amp;$C17,INDIRECT("Day"&amp;INDIRECT(ADDRESS(1,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7" s="4" t="str">
        <f ca="1">IF($A17="","",IFERROR(INDEX(CHOOSE(MOD(COLUMNS($A:M)-1,2)+1,INDIRECT("Day"&amp;INDIRECT(ADDRESS(1,
2+2*ROUNDUP(COLUMNS($A:M)/2,0)))&amp;"!$D$2:$D$20"),INDIRECT("Day"&amp;INDIRECT(ADDRESS(1,
2+2*ROUNDUP(COLUMNS($A:M)/2,0)))&amp;"!$E$2:$E$20")),INDEX(MATCH($A17&amp;"##"&amp;$B17&amp;"##"&amp;$C17,INDIRECT("Day"&amp;INDIRECT(ADDRESS(1,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7" s="6" t="str">
        <f ca="1">IF($A17="","",IFERROR(INDEX(CHOOSE(MOD(COLUMNS($A:N)-1,2)+1,INDIRECT("Day"&amp;INDIRECT(ADDRESS(1,
2+2*ROUNDUP(COLUMNS($A:N)/2,0)))&amp;"!$D$2:$D$20"),INDIRECT("Day"&amp;INDIRECT(ADDRESS(1,
2+2*ROUNDUP(COLUMNS($A:N)/2,0)))&amp;"!$E$2:$E$20")),INDEX(MATCH($A17&amp;"##"&amp;$B17&amp;"##"&amp;$C17,INDIRECT("Day"&amp;INDIRECT(ADDRESS(1,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8" spans="1:17" x14ac:dyDescent="0.25">
      <c r="A18" t="str">
        <f t="array" aca="1" ref="A18" ca="1">IFERROR(INDEX(Projects!A$2:A$141, MATCH(0, IF(Projects!A$2:A$141&lt;&gt;"",COUNTIF(A$2:A17, Projects!A$2:A$141)), 0)),"")</f>
        <v/>
      </c>
      <c r="B18" t="str">
        <f ca="1">VLOOKUP($A18,Projects!$A:$B,2,0)</f>
        <v/>
      </c>
      <c r="C18" t="str">
        <f ca="1">VLOOKUP($A18,Projects!$A:$C,3,0)</f>
        <v/>
      </c>
      <c r="D18" s="4" t="str">
        <f ca="1">IF($A18="","",IFERROR(INDEX(CHOOSE(MOD(COLUMNS($A:A)-1,2)+1,INDIRECT("Day"&amp;INDIRECT(ADDRESS(1,
2+2*ROUNDUP(COLUMNS($A:A)/2,0)))&amp;"!$D$2:$D$20"),INDIRECT("Day"&amp;INDIRECT(ADDRESS(1,
2+2*ROUNDUP(COLUMNS($A:A)/2,0)))&amp;"!$E$2:$E$20")),INDEX(MATCH($A18&amp;"##"&amp;$B18&amp;"##"&amp;$C18,INDIRECT("Day"&amp;INDIRECT(ADDRESS(1,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8" s="6" t="str">
        <f ca="1">IF($A18="","",IFERROR(INDEX(CHOOSE(MOD(COLUMNS($A:B)-1,2)+1,INDIRECT("Day"&amp;INDIRECT(ADDRESS(1,
2+2*ROUNDUP(COLUMNS($A:B)/2,0)))&amp;"!$D$2:$D$20"),INDIRECT("Day"&amp;INDIRECT(ADDRESS(1,
2+2*ROUNDUP(COLUMNS($A:B)/2,0)))&amp;"!$E$2:$E$20")),INDEX(MATCH($A18&amp;"##"&amp;$B18&amp;"##"&amp;$C18,INDIRECT("Day"&amp;INDIRECT(ADDRESS(1,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8" s="4" t="str">
        <f ca="1">IF($A18="","",IFERROR(INDEX(CHOOSE(MOD(COLUMNS($A:C)-1,2)+1,INDIRECT("Day"&amp;INDIRECT(ADDRESS(1,
2+2*ROUNDUP(COLUMNS($A:C)/2,0)))&amp;"!$D$2:$D$20"),INDIRECT("Day"&amp;INDIRECT(ADDRESS(1,
2+2*ROUNDUP(COLUMNS($A:C)/2,0)))&amp;"!$E$2:$E$20")),INDEX(MATCH($A18&amp;"##"&amp;$B18&amp;"##"&amp;$C18,INDIRECT("Day"&amp;INDIRECT(ADDRESS(1,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8" s="6" t="str">
        <f ca="1">IF($A18="","",IFERROR(INDEX(CHOOSE(MOD(COLUMNS($A:D)-1,2)+1,INDIRECT("Day"&amp;INDIRECT(ADDRESS(1,
2+2*ROUNDUP(COLUMNS($A:D)/2,0)))&amp;"!$D$2:$D$20"),INDIRECT("Day"&amp;INDIRECT(ADDRESS(1,
2+2*ROUNDUP(COLUMNS($A:D)/2,0)))&amp;"!$E$2:$E$20")),INDEX(MATCH($A18&amp;"##"&amp;$B18&amp;"##"&amp;$C18,INDIRECT("Day"&amp;INDIRECT(ADDRESS(1,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8" s="4" t="str">
        <f ca="1">IF($A18="","",IFERROR(INDEX(CHOOSE(MOD(COLUMNS($A:E)-1,2)+1,INDIRECT("Day"&amp;INDIRECT(ADDRESS(1,
2+2*ROUNDUP(COLUMNS($A:E)/2,0)))&amp;"!$D$2:$D$20"),INDIRECT("Day"&amp;INDIRECT(ADDRESS(1,
2+2*ROUNDUP(COLUMNS($A:E)/2,0)))&amp;"!$E$2:$E$20")),INDEX(MATCH($A18&amp;"##"&amp;$B18&amp;"##"&amp;$C18,INDIRECT("Day"&amp;INDIRECT(ADDRESS(1,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8" s="6" t="str">
        <f ca="1">IF($A18="","",IFERROR(INDEX(CHOOSE(MOD(COLUMNS($A:F)-1,2)+1,INDIRECT("Day"&amp;INDIRECT(ADDRESS(1,
2+2*ROUNDUP(COLUMNS($A:F)/2,0)))&amp;"!$D$2:$D$20"),INDIRECT("Day"&amp;INDIRECT(ADDRESS(1,
2+2*ROUNDUP(COLUMNS($A:F)/2,0)))&amp;"!$E$2:$E$20")),INDEX(MATCH($A18&amp;"##"&amp;$B18&amp;"##"&amp;$C18,INDIRECT("Day"&amp;INDIRECT(ADDRESS(1,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8" s="4" t="str">
        <f ca="1">IF($A18="","",IFERROR(INDEX(CHOOSE(MOD(COLUMNS($A:G)-1,2)+1,INDIRECT("Day"&amp;INDIRECT(ADDRESS(1,
2+2*ROUNDUP(COLUMNS($A:G)/2,0)))&amp;"!$D$2:$D$20"),INDIRECT("Day"&amp;INDIRECT(ADDRESS(1,
2+2*ROUNDUP(COLUMNS($A:G)/2,0)))&amp;"!$E$2:$E$20")),INDEX(MATCH($A18&amp;"##"&amp;$B18&amp;"##"&amp;$C18,INDIRECT("Day"&amp;INDIRECT(ADDRESS(1,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8" s="6" t="str">
        <f ca="1">IF($A18="","",IFERROR(INDEX(CHOOSE(MOD(COLUMNS($A:H)-1,2)+1,INDIRECT("Day"&amp;INDIRECT(ADDRESS(1,
2+2*ROUNDUP(COLUMNS($A:H)/2,0)))&amp;"!$D$2:$D$20"),INDIRECT("Day"&amp;INDIRECT(ADDRESS(1,
2+2*ROUNDUP(COLUMNS($A:H)/2,0)))&amp;"!$E$2:$E$20")),INDEX(MATCH($A18&amp;"##"&amp;$B18&amp;"##"&amp;$C18,INDIRECT("Day"&amp;INDIRECT(ADDRESS(1,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8" s="4" t="str">
        <f ca="1">IF($A18="","",IFERROR(INDEX(CHOOSE(MOD(COLUMNS($A:I)-1,2)+1,INDIRECT("Day"&amp;INDIRECT(ADDRESS(1,
2+2*ROUNDUP(COLUMNS($A:I)/2,0)))&amp;"!$D$2:$D$20"),INDIRECT("Day"&amp;INDIRECT(ADDRESS(1,
2+2*ROUNDUP(COLUMNS($A:I)/2,0)))&amp;"!$E$2:$E$20")),INDEX(MATCH($A18&amp;"##"&amp;$B18&amp;"##"&amp;$C18,INDIRECT("Day"&amp;INDIRECT(ADDRESS(1,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8" s="6" t="str">
        <f ca="1">IF($A18="","",IFERROR(INDEX(CHOOSE(MOD(COLUMNS($A:J)-1,2)+1,INDIRECT("Day"&amp;INDIRECT(ADDRESS(1,
2+2*ROUNDUP(COLUMNS($A:J)/2,0)))&amp;"!$D$2:$D$20"),INDIRECT("Day"&amp;INDIRECT(ADDRESS(1,
2+2*ROUNDUP(COLUMNS($A:J)/2,0)))&amp;"!$E$2:$E$20")),INDEX(MATCH($A18&amp;"##"&amp;$B18&amp;"##"&amp;$C18,INDIRECT("Day"&amp;INDIRECT(ADDRESS(1,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8" s="4" t="str">
        <f ca="1">IF($A18="","",IFERROR(INDEX(CHOOSE(MOD(COLUMNS($A:K)-1,2)+1,INDIRECT("Day"&amp;INDIRECT(ADDRESS(1,
2+2*ROUNDUP(COLUMNS($A:K)/2,0)))&amp;"!$D$2:$D$20"),INDIRECT("Day"&amp;INDIRECT(ADDRESS(1,
2+2*ROUNDUP(COLUMNS($A:K)/2,0)))&amp;"!$E$2:$E$20")),INDEX(MATCH($A18&amp;"##"&amp;$B18&amp;"##"&amp;$C18,INDIRECT("Day"&amp;INDIRECT(ADDRESS(1,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8" s="6" t="str">
        <f ca="1">IF($A18="","",IFERROR(INDEX(CHOOSE(MOD(COLUMNS($A:L)-1,2)+1,INDIRECT("Day"&amp;INDIRECT(ADDRESS(1,
2+2*ROUNDUP(COLUMNS($A:L)/2,0)))&amp;"!$D$2:$D$20"),INDIRECT("Day"&amp;INDIRECT(ADDRESS(1,
2+2*ROUNDUP(COLUMNS($A:L)/2,0)))&amp;"!$E$2:$E$20")),INDEX(MATCH($A18&amp;"##"&amp;$B18&amp;"##"&amp;$C18,INDIRECT("Day"&amp;INDIRECT(ADDRESS(1,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8" s="4" t="str">
        <f ca="1">IF($A18="","",IFERROR(INDEX(CHOOSE(MOD(COLUMNS($A:M)-1,2)+1,INDIRECT("Day"&amp;INDIRECT(ADDRESS(1,
2+2*ROUNDUP(COLUMNS($A:M)/2,0)))&amp;"!$D$2:$D$20"),INDIRECT("Day"&amp;INDIRECT(ADDRESS(1,
2+2*ROUNDUP(COLUMNS($A:M)/2,0)))&amp;"!$E$2:$E$20")),INDEX(MATCH($A18&amp;"##"&amp;$B18&amp;"##"&amp;$C18,INDIRECT("Day"&amp;INDIRECT(ADDRESS(1,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8" s="6" t="str">
        <f ca="1">IF($A18="","",IFERROR(INDEX(CHOOSE(MOD(COLUMNS($A:N)-1,2)+1,INDIRECT("Day"&amp;INDIRECT(ADDRESS(1,
2+2*ROUNDUP(COLUMNS($A:N)/2,0)))&amp;"!$D$2:$D$20"),INDIRECT("Day"&amp;INDIRECT(ADDRESS(1,
2+2*ROUNDUP(COLUMNS($A:N)/2,0)))&amp;"!$E$2:$E$20")),INDEX(MATCH($A18&amp;"##"&amp;$B18&amp;"##"&amp;$C18,INDIRECT("Day"&amp;INDIRECT(ADDRESS(1,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9" spans="1:17" x14ac:dyDescent="0.25">
      <c r="A19" t="str">
        <f t="array" aca="1" ref="A19" ca="1">IFERROR(INDEX(Projects!A$2:A$141, MATCH(0, IF(Projects!A$2:A$141&lt;&gt;"",COUNTIF(A$2:A18, Projects!A$2:A$141)), 0)),"")</f>
        <v/>
      </c>
      <c r="B19" t="str">
        <f ca="1">VLOOKUP($A19,Projects!$A:$B,2,0)</f>
        <v/>
      </c>
      <c r="C19" t="str">
        <f ca="1">VLOOKUP($A19,Projects!$A:$C,3,0)</f>
        <v/>
      </c>
      <c r="D19" s="4" t="str">
        <f ca="1">IF($A19="","",IFERROR(INDEX(CHOOSE(MOD(COLUMNS($A:A)-1,2)+1,INDIRECT("Day"&amp;INDIRECT(ADDRESS(1,
2+2*ROUNDUP(COLUMNS($A:A)/2,0)))&amp;"!$D$2:$D$20"),INDIRECT("Day"&amp;INDIRECT(ADDRESS(1,
2+2*ROUNDUP(COLUMNS($A:A)/2,0)))&amp;"!$E$2:$E$20")),INDEX(MATCH($A19&amp;"##"&amp;$B19&amp;"##"&amp;$C19,INDIRECT("Day"&amp;INDIRECT(ADDRESS(1,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9" s="6" t="str">
        <f ca="1">IF($A19="","",IFERROR(INDEX(CHOOSE(MOD(COLUMNS($A:B)-1,2)+1,INDIRECT("Day"&amp;INDIRECT(ADDRESS(1,
2+2*ROUNDUP(COLUMNS($A:B)/2,0)))&amp;"!$D$2:$D$20"),INDIRECT("Day"&amp;INDIRECT(ADDRESS(1,
2+2*ROUNDUP(COLUMNS($A:B)/2,0)))&amp;"!$E$2:$E$20")),INDEX(MATCH($A19&amp;"##"&amp;$B19&amp;"##"&amp;$C19,INDIRECT("Day"&amp;INDIRECT(ADDRESS(1,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9" s="4" t="str">
        <f ca="1">IF($A19="","",IFERROR(INDEX(CHOOSE(MOD(COLUMNS($A:C)-1,2)+1,INDIRECT("Day"&amp;INDIRECT(ADDRESS(1,
2+2*ROUNDUP(COLUMNS($A:C)/2,0)))&amp;"!$D$2:$D$20"),INDIRECT("Day"&amp;INDIRECT(ADDRESS(1,
2+2*ROUNDUP(COLUMNS($A:C)/2,0)))&amp;"!$E$2:$E$20")),INDEX(MATCH($A19&amp;"##"&amp;$B19&amp;"##"&amp;$C19,INDIRECT("Day"&amp;INDIRECT(ADDRESS(1,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9" s="6" t="str">
        <f ca="1">IF($A19="","",IFERROR(INDEX(CHOOSE(MOD(COLUMNS($A:D)-1,2)+1,INDIRECT("Day"&amp;INDIRECT(ADDRESS(1,
2+2*ROUNDUP(COLUMNS($A:D)/2,0)))&amp;"!$D$2:$D$20"),INDIRECT("Day"&amp;INDIRECT(ADDRESS(1,
2+2*ROUNDUP(COLUMNS($A:D)/2,0)))&amp;"!$E$2:$E$20")),INDEX(MATCH($A19&amp;"##"&amp;$B19&amp;"##"&amp;$C19,INDIRECT("Day"&amp;INDIRECT(ADDRESS(1,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9" s="4" t="str">
        <f ca="1">IF($A19="","",IFERROR(INDEX(CHOOSE(MOD(COLUMNS($A:E)-1,2)+1,INDIRECT("Day"&amp;INDIRECT(ADDRESS(1,
2+2*ROUNDUP(COLUMNS($A:E)/2,0)))&amp;"!$D$2:$D$20"),INDIRECT("Day"&amp;INDIRECT(ADDRESS(1,
2+2*ROUNDUP(COLUMNS($A:E)/2,0)))&amp;"!$E$2:$E$20")),INDEX(MATCH($A19&amp;"##"&amp;$B19&amp;"##"&amp;$C19,INDIRECT("Day"&amp;INDIRECT(ADDRESS(1,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9" s="6" t="str">
        <f ca="1">IF($A19="","",IFERROR(INDEX(CHOOSE(MOD(COLUMNS($A:F)-1,2)+1,INDIRECT("Day"&amp;INDIRECT(ADDRESS(1,
2+2*ROUNDUP(COLUMNS($A:F)/2,0)))&amp;"!$D$2:$D$20"),INDIRECT("Day"&amp;INDIRECT(ADDRESS(1,
2+2*ROUNDUP(COLUMNS($A:F)/2,0)))&amp;"!$E$2:$E$20")),INDEX(MATCH($A19&amp;"##"&amp;$B19&amp;"##"&amp;$C19,INDIRECT("Day"&amp;INDIRECT(ADDRESS(1,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9" s="4" t="str">
        <f ca="1">IF($A19="","",IFERROR(INDEX(CHOOSE(MOD(COLUMNS($A:G)-1,2)+1,INDIRECT("Day"&amp;INDIRECT(ADDRESS(1,
2+2*ROUNDUP(COLUMNS($A:G)/2,0)))&amp;"!$D$2:$D$20"),INDIRECT("Day"&amp;INDIRECT(ADDRESS(1,
2+2*ROUNDUP(COLUMNS($A:G)/2,0)))&amp;"!$E$2:$E$20")),INDEX(MATCH($A19&amp;"##"&amp;$B19&amp;"##"&amp;$C19,INDIRECT("Day"&amp;INDIRECT(ADDRESS(1,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9" s="6" t="str">
        <f ca="1">IF($A19="","",IFERROR(INDEX(CHOOSE(MOD(COLUMNS($A:H)-1,2)+1,INDIRECT("Day"&amp;INDIRECT(ADDRESS(1,
2+2*ROUNDUP(COLUMNS($A:H)/2,0)))&amp;"!$D$2:$D$20"),INDIRECT("Day"&amp;INDIRECT(ADDRESS(1,
2+2*ROUNDUP(COLUMNS($A:H)/2,0)))&amp;"!$E$2:$E$20")),INDEX(MATCH($A19&amp;"##"&amp;$B19&amp;"##"&amp;$C19,INDIRECT("Day"&amp;INDIRECT(ADDRESS(1,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9" s="4" t="str">
        <f ca="1">IF($A19="","",IFERROR(INDEX(CHOOSE(MOD(COLUMNS($A:I)-1,2)+1,INDIRECT("Day"&amp;INDIRECT(ADDRESS(1,
2+2*ROUNDUP(COLUMNS($A:I)/2,0)))&amp;"!$D$2:$D$20"),INDIRECT("Day"&amp;INDIRECT(ADDRESS(1,
2+2*ROUNDUP(COLUMNS($A:I)/2,0)))&amp;"!$E$2:$E$20")),INDEX(MATCH($A19&amp;"##"&amp;$B19&amp;"##"&amp;$C19,INDIRECT("Day"&amp;INDIRECT(ADDRESS(1,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9" s="6" t="str">
        <f ca="1">IF($A19="","",IFERROR(INDEX(CHOOSE(MOD(COLUMNS($A:J)-1,2)+1,INDIRECT("Day"&amp;INDIRECT(ADDRESS(1,
2+2*ROUNDUP(COLUMNS($A:J)/2,0)))&amp;"!$D$2:$D$20"),INDIRECT("Day"&amp;INDIRECT(ADDRESS(1,
2+2*ROUNDUP(COLUMNS($A:J)/2,0)))&amp;"!$E$2:$E$20")),INDEX(MATCH($A19&amp;"##"&amp;$B19&amp;"##"&amp;$C19,INDIRECT("Day"&amp;INDIRECT(ADDRESS(1,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9" s="4" t="str">
        <f ca="1">IF($A19="","",IFERROR(INDEX(CHOOSE(MOD(COLUMNS($A:K)-1,2)+1,INDIRECT("Day"&amp;INDIRECT(ADDRESS(1,
2+2*ROUNDUP(COLUMNS($A:K)/2,0)))&amp;"!$D$2:$D$20"),INDIRECT("Day"&amp;INDIRECT(ADDRESS(1,
2+2*ROUNDUP(COLUMNS($A:K)/2,0)))&amp;"!$E$2:$E$20")),INDEX(MATCH($A19&amp;"##"&amp;$B19&amp;"##"&amp;$C19,INDIRECT("Day"&amp;INDIRECT(ADDRESS(1,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9" s="6" t="str">
        <f ca="1">IF($A19="","",IFERROR(INDEX(CHOOSE(MOD(COLUMNS($A:L)-1,2)+1,INDIRECT("Day"&amp;INDIRECT(ADDRESS(1,
2+2*ROUNDUP(COLUMNS($A:L)/2,0)))&amp;"!$D$2:$D$20"),INDIRECT("Day"&amp;INDIRECT(ADDRESS(1,
2+2*ROUNDUP(COLUMNS($A:L)/2,0)))&amp;"!$E$2:$E$20")),INDEX(MATCH($A19&amp;"##"&amp;$B19&amp;"##"&amp;$C19,INDIRECT("Day"&amp;INDIRECT(ADDRESS(1,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9" s="4" t="str">
        <f ca="1">IF($A19="","",IFERROR(INDEX(CHOOSE(MOD(COLUMNS($A:M)-1,2)+1,INDIRECT("Day"&amp;INDIRECT(ADDRESS(1,
2+2*ROUNDUP(COLUMNS($A:M)/2,0)))&amp;"!$D$2:$D$20"),INDIRECT("Day"&amp;INDIRECT(ADDRESS(1,
2+2*ROUNDUP(COLUMNS($A:M)/2,0)))&amp;"!$E$2:$E$20")),INDEX(MATCH($A19&amp;"##"&amp;$B19&amp;"##"&amp;$C19,INDIRECT("Day"&amp;INDIRECT(ADDRESS(1,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9" s="6" t="str">
        <f ca="1">IF($A19="","",IFERROR(INDEX(CHOOSE(MOD(COLUMNS($A:N)-1,2)+1,INDIRECT("Day"&amp;INDIRECT(ADDRESS(1,
2+2*ROUNDUP(COLUMNS($A:N)/2,0)))&amp;"!$D$2:$D$20"),INDIRECT("Day"&amp;INDIRECT(ADDRESS(1,
2+2*ROUNDUP(COLUMNS($A:N)/2,0)))&amp;"!$E$2:$E$20")),INDEX(MATCH($A19&amp;"##"&amp;$B19&amp;"##"&amp;$C19,INDIRECT("Day"&amp;INDIRECT(ADDRESS(1,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20" spans="1:17" x14ac:dyDescent="0.25">
      <c r="A20" t="str">
        <f t="array" aca="1" ref="A20" ca="1">IFERROR(INDEX(Projects!A$2:A$141, MATCH(0, IF(Projects!A$2:A$141&lt;&gt;"",COUNTIF(A$2:A19, Projects!A$2:A$141)), 0)),"")</f>
        <v/>
      </c>
      <c r="B20" t="str">
        <f ca="1">VLOOKUP($A20,Projects!$A:$B,2,0)</f>
        <v/>
      </c>
      <c r="C20" t="str">
        <f ca="1">VLOOKUP($A20,Projects!$A:$C,3,0)</f>
        <v/>
      </c>
      <c r="D20" s="4" t="str">
        <f ca="1">IF($A20="","",IFERROR(INDEX(CHOOSE(MOD(COLUMNS($A:A)-1,2)+1,INDIRECT("Day"&amp;INDIRECT(ADDRESS(1,
2+2*ROUNDUP(COLUMNS($A:A)/2,0)))&amp;"!$D$2:$D$20"),INDIRECT("Day"&amp;INDIRECT(ADDRESS(1,
2+2*ROUNDUP(COLUMNS($A:A)/2,0)))&amp;"!$E$2:$E$20")),INDEX(MATCH($A20&amp;"##"&amp;$B20&amp;"##"&amp;$C20,INDIRECT("Day"&amp;INDIRECT(ADDRESS(1,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20" s="6" t="str">
        <f ca="1">IF($A20="","",IFERROR(INDEX(CHOOSE(MOD(COLUMNS($A:B)-1,2)+1,INDIRECT("Day"&amp;INDIRECT(ADDRESS(1,
2+2*ROUNDUP(COLUMNS($A:B)/2,0)))&amp;"!$D$2:$D$20"),INDIRECT("Day"&amp;INDIRECT(ADDRESS(1,
2+2*ROUNDUP(COLUMNS($A:B)/2,0)))&amp;"!$E$2:$E$20")),INDEX(MATCH($A20&amp;"##"&amp;$B20&amp;"##"&amp;$C20,INDIRECT("Day"&amp;INDIRECT(ADDRESS(1,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20" s="4" t="str">
        <f ca="1">IF($A20="","",IFERROR(INDEX(CHOOSE(MOD(COLUMNS($A:C)-1,2)+1,INDIRECT("Day"&amp;INDIRECT(ADDRESS(1,
2+2*ROUNDUP(COLUMNS($A:C)/2,0)))&amp;"!$D$2:$D$20"),INDIRECT("Day"&amp;INDIRECT(ADDRESS(1,
2+2*ROUNDUP(COLUMNS($A:C)/2,0)))&amp;"!$E$2:$E$20")),INDEX(MATCH($A20&amp;"##"&amp;$B20&amp;"##"&amp;$C20,INDIRECT("Day"&amp;INDIRECT(ADDRESS(1,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20" s="6" t="str">
        <f ca="1">IF($A20="","",IFERROR(INDEX(CHOOSE(MOD(COLUMNS($A:D)-1,2)+1,INDIRECT("Day"&amp;INDIRECT(ADDRESS(1,
2+2*ROUNDUP(COLUMNS($A:D)/2,0)))&amp;"!$D$2:$D$20"),INDIRECT("Day"&amp;INDIRECT(ADDRESS(1,
2+2*ROUNDUP(COLUMNS($A:D)/2,0)))&amp;"!$E$2:$E$20")),INDEX(MATCH($A20&amp;"##"&amp;$B20&amp;"##"&amp;$C20,INDIRECT("Day"&amp;INDIRECT(ADDRESS(1,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20" s="4" t="str">
        <f ca="1">IF($A20="","",IFERROR(INDEX(CHOOSE(MOD(COLUMNS($A:E)-1,2)+1,INDIRECT("Day"&amp;INDIRECT(ADDRESS(1,
2+2*ROUNDUP(COLUMNS($A:E)/2,0)))&amp;"!$D$2:$D$20"),INDIRECT("Day"&amp;INDIRECT(ADDRESS(1,
2+2*ROUNDUP(COLUMNS($A:E)/2,0)))&amp;"!$E$2:$E$20")),INDEX(MATCH($A20&amp;"##"&amp;$B20&amp;"##"&amp;$C20,INDIRECT("Day"&amp;INDIRECT(ADDRESS(1,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20" s="6" t="str">
        <f ca="1">IF($A20="","",IFERROR(INDEX(CHOOSE(MOD(COLUMNS($A:F)-1,2)+1,INDIRECT("Day"&amp;INDIRECT(ADDRESS(1,
2+2*ROUNDUP(COLUMNS($A:F)/2,0)))&amp;"!$D$2:$D$20"),INDIRECT("Day"&amp;INDIRECT(ADDRESS(1,
2+2*ROUNDUP(COLUMNS($A:F)/2,0)))&amp;"!$E$2:$E$20")),INDEX(MATCH($A20&amp;"##"&amp;$B20&amp;"##"&amp;$C20,INDIRECT("Day"&amp;INDIRECT(ADDRESS(1,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20" s="4" t="str">
        <f ca="1">IF($A20="","",IFERROR(INDEX(CHOOSE(MOD(COLUMNS($A:G)-1,2)+1,INDIRECT("Day"&amp;INDIRECT(ADDRESS(1,
2+2*ROUNDUP(COLUMNS($A:G)/2,0)))&amp;"!$D$2:$D$20"),INDIRECT("Day"&amp;INDIRECT(ADDRESS(1,
2+2*ROUNDUP(COLUMNS($A:G)/2,0)))&amp;"!$E$2:$E$20")),INDEX(MATCH($A20&amp;"##"&amp;$B20&amp;"##"&amp;$C20,INDIRECT("Day"&amp;INDIRECT(ADDRESS(1,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20" s="6" t="str">
        <f ca="1">IF($A20="","",IFERROR(INDEX(CHOOSE(MOD(COLUMNS($A:H)-1,2)+1,INDIRECT("Day"&amp;INDIRECT(ADDRESS(1,
2+2*ROUNDUP(COLUMNS($A:H)/2,0)))&amp;"!$D$2:$D$20"),INDIRECT("Day"&amp;INDIRECT(ADDRESS(1,
2+2*ROUNDUP(COLUMNS($A:H)/2,0)))&amp;"!$E$2:$E$20")),INDEX(MATCH($A20&amp;"##"&amp;$B20&amp;"##"&amp;$C20,INDIRECT("Day"&amp;INDIRECT(ADDRESS(1,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20" s="4" t="str">
        <f ca="1">IF($A20="","",IFERROR(INDEX(CHOOSE(MOD(COLUMNS($A:I)-1,2)+1,INDIRECT("Day"&amp;INDIRECT(ADDRESS(1,
2+2*ROUNDUP(COLUMNS($A:I)/2,0)))&amp;"!$D$2:$D$20"),INDIRECT("Day"&amp;INDIRECT(ADDRESS(1,
2+2*ROUNDUP(COLUMNS($A:I)/2,0)))&amp;"!$E$2:$E$20")),INDEX(MATCH($A20&amp;"##"&amp;$B20&amp;"##"&amp;$C20,INDIRECT("Day"&amp;INDIRECT(ADDRESS(1,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20" s="6" t="str">
        <f ca="1">IF($A20="","",IFERROR(INDEX(CHOOSE(MOD(COLUMNS($A:J)-1,2)+1,INDIRECT("Day"&amp;INDIRECT(ADDRESS(1,
2+2*ROUNDUP(COLUMNS($A:J)/2,0)))&amp;"!$D$2:$D$20"),INDIRECT("Day"&amp;INDIRECT(ADDRESS(1,
2+2*ROUNDUP(COLUMNS($A:J)/2,0)))&amp;"!$E$2:$E$20")),INDEX(MATCH($A20&amp;"##"&amp;$B20&amp;"##"&amp;$C20,INDIRECT("Day"&amp;INDIRECT(ADDRESS(1,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20" s="4" t="str">
        <f ca="1">IF($A20="","",IFERROR(INDEX(CHOOSE(MOD(COLUMNS($A:K)-1,2)+1,INDIRECT("Day"&amp;INDIRECT(ADDRESS(1,
2+2*ROUNDUP(COLUMNS($A:K)/2,0)))&amp;"!$D$2:$D$20"),INDIRECT("Day"&amp;INDIRECT(ADDRESS(1,
2+2*ROUNDUP(COLUMNS($A:K)/2,0)))&amp;"!$E$2:$E$20")),INDEX(MATCH($A20&amp;"##"&amp;$B20&amp;"##"&amp;$C20,INDIRECT("Day"&amp;INDIRECT(ADDRESS(1,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20" s="6" t="str">
        <f ca="1">IF($A20="","",IFERROR(INDEX(CHOOSE(MOD(COLUMNS($A:L)-1,2)+1,INDIRECT("Day"&amp;INDIRECT(ADDRESS(1,
2+2*ROUNDUP(COLUMNS($A:L)/2,0)))&amp;"!$D$2:$D$20"),INDIRECT("Day"&amp;INDIRECT(ADDRESS(1,
2+2*ROUNDUP(COLUMNS($A:L)/2,0)))&amp;"!$E$2:$E$20")),INDEX(MATCH($A20&amp;"##"&amp;$B20&amp;"##"&amp;$C20,INDIRECT("Day"&amp;INDIRECT(ADDRESS(1,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20" s="4" t="str">
        <f ca="1">IF($A20="","",IFERROR(INDEX(CHOOSE(MOD(COLUMNS($A:M)-1,2)+1,INDIRECT("Day"&amp;INDIRECT(ADDRESS(1,
2+2*ROUNDUP(COLUMNS($A:M)/2,0)))&amp;"!$D$2:$D$20"),INDIRECT("Day"&amp;INDIRECT(ADDRESS(1,
2+2*ROUNDUP(COLUMNS($A:M)/2,0)))&amp;"!$E$2:$E$20")),INDEX(MATCH($A20&amp;"##"&amp;$B20&amp;"##"&amp;$C20,INDIRECT("Day"&amp;INDIRECT(ADDRESS(1,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20" s="6" t="str">
        <f ca="1">IF($A20="","",IFERROR(INDEX(CHOOSE(MOD(COLUMNS($A:N)-1,2)+1,INDIRECT("Day"&amp;INDIRECT(ADDRESS(1,
2+2*ROUNDUP(COLUMNS($A:N)/2,0)))&amp;"!$D$2:$D$20"),INDIRECT("Day"&amp;INDIRECT(ADDRESS(1,
2+2*ROUNDUP(COLUMNS($A:N)/2,0)))&amp;"!$E$2:$E$20")),INDEX(MATCH($A20&amp;"##"&amp;$B20&amp;"##"&amp;$C20,INDIRECT("Day"&amp;INDIRECT(ADDRESS(1,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21" spans="1:17" x14ac:dyDescent="0.25">
      <c r="A21" t="str">
        <f t="array" aca="1" ref="A21" ca="1">IFERROR(INDEX(Projects!A$2:A$141, MATCH(0, IF(Projects!A$2:A$141&lt;&gt;"",COUNTIF(A$2:A20, Projects!A$2:A$141)), 0)),"")</f>
        <v/>
      </c>
      <c r="B21" t="str">
        <f ca="1">VLOOKUP($A21,Projects!$A:$B,2,0)</f>
        <v/>
      </c>
      <c r="C21" t="str">
        <f ca="1">VLOOKUP($A21,Projects!$A:$C,3,0)</f>
        <v/>
      </c>
      <c r="D21" s="4" t="str">
        <f ca="1">IF($A21="","",IFERROR(INDEX(CHOOSE(MOD(COLUMNS($A:A)-1,2)+1,INDIRECT("Day"&amp;INDIRECT(ADDRESS(1,
2+2*ROUNDUP(COLUMNS($A:A)/2,0)))&amp;"!$D$2:$D$20"),INDIRECT("Day"&amp;INDIRECT(ADDRESS(1,
2+2*ROUNDUP(COLUMNS($A:A)/2,0)))&amp;"!$E$2:$E$20")),INDEX(MATCH($A21&amp;"##"&amp;$B21&amp;"##"&amp;$C21,INDIRECT("Day"&amp;INDIRECT(ADDRESS(1,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21" s="6" t="str">
        <f ca="1">IF($A21="","",IFERROR(INDEX(CHOOSE(MOD(COLUMNS($A:B)-1,2)+1,INDIRECT("Day"&amp;INDIRECT(ADDRESS(1,
2+2*ROUNDUP(COLUMNS($A:B)/2,0)))&amp;"!$D$2:$D$20"),INDIRECT("Day"&amp;INDIRECT(ADDRESS(1,
2+2*ROUNDUP(COLUMNS($A:B)/2,0)))&amp;"!$E$2:$E$20")),INDEX(MATCH($A21&amp;"##"&amp;$B21&amp;"##"&amp;$C21,INDIRECT("Day"&amp;INDIRECT(ADDRESS(1,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21" s="4" t="str">
        <f ca="1">IF($A21="","",IFERROR(INDEX(CHOOSE(MOD(COLUMNS($A:C)-1,2)+1,INDIRECT("Day"&amp;INDIRECT(ADDRESS(1,
2+2*ROUNDUP(COLUMNS($A:C)/2,0)))&amp;"!$D$2:$D$20"),INDIRECT("Day"&amp;INDIRECT(ADDRESS(1,
2+2*ROUNDUP(COLUMNS($A:C)/2,0)))&amp;"!$E$2:$E$20")),INDEX(MATCH($A21&amp;"##"&amp;$B21&amp;"##"&amp;$C21,INDIRECT("Day"&amp;INDIRECT(ADDRESS(1,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21" s="6" t="str">
        <f ca="1">IF($A21="","",IFERROR(INDEX(CHOOSE(MOD(COLUMNS($A:D)-1,2)+1,INDIRECT("Day"&amp;INDIRECT(ADDRESS(1,
2+2*ROUNDUP(COLUMNS($A:D)/2,0)))&amp;"!$D$2:$D$20"),INDIRECT("Day"&amp;INDIRECT(ADDRESS(1,
2+2*ROUNDUP(COLUMNS($A:D)/2,0)))&amp;"!$E$2:$E$20")),INDEX(MATCH($A21&amp;"##"&amp;$B21&amp;"##"&amp;$C21,INDIRECT("Day"&amp;INDIRECT(ADDRESS(1,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21" s="4" t="str">
        <f ca="1">IF($A21="","",IFERROR(INDEX(CHOOSE(MOD(COLUMNS($A:E)-1,2)+1,INDIRECT("Day"&amp;INDIRECT(ADDRESS(1,
2+2*ROUNDUP(COLUMNS($A:E)/2,0)))&amp;"!$D$2:$D$20"),INDIRECT("Day"&amp;INDIRECT(ADDRESS(1,
2+2*ROUNDUP(COLUMNS($A:E)/2,0)))&amp;"!$E$2:$E$20")),INDEX(MATCH($A21&amp;"##"&amp;$B21&amp;"##"&amp;$C21,INDIRECT("Day"&amp;INDIRECT(ADDRESS(1,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21" s="6" t="str">
        <f ca="1">IF($A21="","",IFERROR(INDEX(CHOOSE(MOD(COLUMNS($A:F)-1,2)+1,INDIRECT("Day"&amp;INDIRECT(ADDRESS(1,
2+2*ROUNDUP(COLUMNS($A:F)/2,0)))&amp;"!$D$2:$D$20"),INDIRECT("Day"&amp;INDIRECT(ADDRESS(1,
2+2*ROUNDUP(COLUMNS($A:F)/2,0)))&amp;"!$E$2:$E$20")),INDEX(MATCH($A21&amp;"##"&amp;$B21&amp;"##"&amp;$C21,INDIRECT("Day"&amp;INDIRECT(ADDRESS(1,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21" s="4" t="str">
        <f ca="1">IF($A21="","",IFERROR(INDEX(CHOOSE(MOD(COLUMNS($A:G)-1,2)+1,INDIRECT("Day"&amp;INDIRECT(ADDRESS(1,
2+2*ROUNDUP(COLUMNS($A:G)/2,0)))&amp;"!$D$2:$D$20"),INDIRECT("Day"&amp;INDIRECT(ADDRESS(1,
2+2*ROUNDUP(COLUMNS($A:G)/2,0)))&amp;"!$E$2:$E$20")),INDEX(MATCH($A21&amp;"##"&amp;$B21&amp;"##"&amp;$C21,INDIRECT("Day"&amp;INDIRECT(ADDRESS(1,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21" s="6" t="str">
        <f ca="1">IF($A21="","",IFERROR(INDEX(CHOOSE(MOD(COLUMNS($A:H)-1,2)+1,INDIRECT("Day"&amp;INDIRECT(ADDRESS(1,
2+2*ROUNDUP(COLUMNS($A:H)/2,0)))&amp;"!$D$2:$D$20"),INDIRECT("Day"&amp;INDIRECT(ADDRESS(1,
2+2*ROUNDUP(COLUMNS($A:H)/2,0)))&amp;"!$E$2:$E$20")),INDEX(MATCH($A21&amp;"##"&amp;$B21&amp;"##"&amp;$C21,INDIRECT("Day"&amp;INDIRECT(ADDRESS(1,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21" s="4" t="str">
        <f ca="1">IF($A21="","",IFERROR(INDEX(CHOOSE(MOD(COLUMNS($A:I)-1,2)+1,INDIRECT("Day"&amp;INDIRECT(ADDRESS(1,
2+2*ROUNDUP(COLUMNS($A:I)/2,0)))&amp;"!$D$2:$D$20"),INDIRECT("Day"&amp;INDIRECT(ADDRESS(1,
2+2*ROUNDUP(COLUMNS($A:I)/2,0)))&amp;"!$E$2:$E$20")),INDEX(MATCH($A21&amp;"##"&amp;$B21&amp;"##"&amp;$C21,INDIRECT("Day"&amp;INDIRECT(ADDRESS(1,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21" s="6" t="str">
        <f ca="1">IF($A21="","",IFERROR(INDEX(CHOOSE(MOD(COLUMNS($A:J)-1,2)+1,INDIRECT("Day"&amp;INDIRECT(ADDRESS(1,
2+2*ROUNDUP(COLUMNS($A:J)/2,0)))&amp;"!$D$2:$D$20"),INDIRECT("Day"&amp;INDIRECT(ADDRESS(1,
2+2*ROUNDUP(COLUMNS($A:J)/2,0)))&amp;"!$E$2:$E$20")),INDEX(MATCH($A21&amp;"##"&amp;$B21&amp;"##"&amp;$C21,INDIRECT("Day"&amp;INDIRECT(ADDRESS(1,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21" s="4" t="str">
        <f ca="1">IF($A21="","",IFERROR(INDEX(CHOOSE(MOD(COLUMNS($A:K)-1,2)+1,INDIRECT("Day"&amp;INDIRECT(ADDRESS(1,
2+2*ROUNDUP(COLUMNS($A:K)/2,0)))&amp;"!$D$2:$D$20"),INDIRECT("Day"&amp;INDIRECT(ADDRESS(1,
2+2*ROUNDUP(COLUMNS($A:K)/2,0)))&amp;"!$E$2:$E$20")),INDEX(MATCH($A21&amp;"##"&amp;$B21&amp;"##"&amp;$C21,INDIRECT("Day"&amp;INDIRECT(ADDRESS(1,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21" s="6" t="str">
        <f ca="1">IF($A21="","",IFERROR(INDEX(CHOOSE(MOD(COLUMNS($A:L)-1,2)+1,INDIRECT("Day"&amp;INDIRECT(ADDRESS(1,
2+2*ROUNDUP(COLUMNS($A:L)/2,0)))&amp;"!$D$2:$D$20"),INDIRECT("Day"&amp;INDIRECT(ADDRESS(1,
2+2*ROUNDUP(COLUMNS($A:L)/2,0)))&amp;"!$E$2:$E$20")),INDEX(MATCH($A21&amp;"##"&amp;$B21&amp;"##"&amp;$C21,INDIRECT("Day"&amp;INDIRECT(ADDRESS(1,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21" s="4" t="str">
        <f ca="1">IF($A21="","",IFERROR(INDEX(CHOOSE(MOD(COLUMNS($A:M)-1,2)+1,INDIRECT("Day"&amp;INDIRECT(ADDRESS(1,
2+2*ROUNDUP(COLUMNS($A:M)/2,0)))&amp;"!$D$2:$D$20"),INDIRECT("Day"&amp;INDIRECT(ADDRESS(1,
2+2*ROUNDUP(COLUMNS($A:M)/2,0)))&amp;"!$E$2:$E$20")),INDEX(MATCH($A21&amp;"##"&amp;$B21&amp;"##"&amp;$C21,INDIRECT("Day"&amp;INDIRECT(ADDRESS(1,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21" s="6" t="str">
        <f ca="1">IF($A21="","",IFERROR(INDEX(CHOOSE(MOD(COLUMNS($A:N)-1,2)+1,INDIRECT("Day"&amp;INDIRECT(ADDRESS(1,
2+2*ROUNDUP(COLUMNS($A:N)/2,0)))&amp;"!$D$2:$D$20"),INDIRECT("Day"&amp;INDIRECT(ADDRESS(1,
2+2*ROUNDUP(COLUMNS($A:N)/2,0)))&amp;"!$E$2:$E$20")),INDEX(MATCH($A21&amp;"##"&amp;$B21&amp;"##"&amp;$C21,INDIRECT("Day"&amp;INDIRECT(ADDRESS(1,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22" spans="1:17" x14ac:dyDescent="0.25">
      <c r="A22" t="str">
        <f t="array" aca="1" ref="A22" ca="1">IFERROR(INDEX(Projects!A$2:A$141, MATCH(0, IF(Projects!A$2:A$141&lt;&gt;"",COUNTIF(A$2:A21, Projects!A$2:A$141)), 0)),"")</f>
        <v/>
      </c>
      <c r="B22" t="str">
        <f ca="1">VLOOKUP($A22,Projects!$A:$B,2,0)</f>
        <v/>
      </c>
      <c r="C22" t="str">
        <f ca="1">VLOOKUP($A22,Projects!$A:$C,3,0)</f>
        <v/>
      </c>
      <c r="D22" s="4" t="str">
        <f ca="1">IF($A22="","",IFERROR(INDEX(CHOOSE(MOD(COLUMNS($A:A)-1,2)+1,INDIRECT("Day"&amp;INDIRECT(ADDRESS(1,
2+2*ROUNDUP(COLUMNS($A:A)/2,0)))&amp;"!$D$2:$D$20"),INDIRECT("Day"&amp;INDIRECT(ADDRESS(1,
2+2*ROUNDUP(COLUMNS($A:A)/2,0)))&amp;"!$E$2:$E$20")),INDEX(MATCH($A22&amp;"##"&amp;$B22&amp;"##"&amp;$C22,INDIRECT("Day"&amp;INDIRECT(ADDRESS(1,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22" s="6" t="str">
        <f ca="1">IF($A22="","",IFERROR(INDEX(CHOOSE(MOD(COLUMNS($A:B)-1,2)+1,INDIRECT("Day"&amp;INDIRECT(ADDRESS(1,
2+2*ROUNDUP(COLUMNS($A:B)/2,0)))&amp;"!$D$2:$D$20"),INDIRECT("Day"&amp;INDIRECT(ADDRESS(1,
2+2*ROUNDUP(COLUMNS($A:B)/2,0)))&amp;"!$E$2:$E$20")),INDEX(MATCH($A22&amp;"##"&amp;$B22&amp;"##"&amp;$C22,INDIRECT("Day"&amp;INDIRECT(ADDRESS(1,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22" s="4" t="str">
        <f ca="1">IF($A22="","",IFERROR(INDEX(CHOOSE(MOD(COLUMNS($A:C)-1,2)+1,INDIRECT("Day"&amp;INDIRECT(ADDRESS(1,
2+2*ROUNDUP(COLUMNS($A:C)/2,0)))&amp;"!$D$2:$D$20"),INDIRECT("Day"&amp;INDIRECT(ADDRESS(1,
2+2*ROUNDUP(COLUMNS($A:C)/2,0)))&amp;"!$E$2:$E$20")),INDEX(MATCH($A22&amp;"##"&amp;$B22&amp;"##"&amp;$C22,INDIRECT("Day"&amp;INDIRECT(ADDRESS(1,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22" s="6" t="str">
        <f ca="1">IF($A22="","",IFERROR(INDEX(CHOOSE(MOD(COLUMNS($A:D)-1,2)+1,INDIRECT("Day"&amp;INDIRECT(ADDRESS(1,
2+2*ROUNDUP(COLUMNS($A:D)/2,0)))&amp;"!$D$2:$D$20"),INDIRECT("Day"&amp;INDIRECT(ADDRESS(1,
2+2*ROUNDUP(COLUMNS($A:D)/2,0)))&amp;"!$E$2:$E$20")),INDEX(MATCH($A22&amp;"##"&amp;$B22&amp;"##"&amp;$C22,INDIRECT("Day"&amp;INDIRECT(ADDRESS(1,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22" s="4" t="str">
        <f ca="1">IF($A22="","",IFERROR(INDEX(CHOOSE(MOD(COLUMNS($A:E)-1,2)+1,INDIRECT("Day"&amp;INDIRECT(ADDRESS(1,
2+2*ROUNDUP(COLUMNS($A:E)/2,0)))&amp;"!$D$2:$D$20"),INDIRECT("Day"&amp;INDIRECT(ADDRESS(1,
2+2*ROUNDUP(COLUMNS($A:E)/2,0)))&amp;"!$E$2:$E$20")),INDEX(MATCH($A22&amp;"##"&amp;$B22&amp;"##"&amp;$C22,INDIRECT("Day"&amp;INDIRECT(ADDRESS(1,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22" s="6" t="str">
        <f ca="1">IF($A22="","",IFERROR(INDEX(CHOOSE(MOD(COLUMNS($A:F)-1,2)+1,INDIRECT("Day"&amp;INDIRECT(ADDRESS(1,
2+2*ROUNDUP(COLUMNS($A:F)/2,0)))&amp;"!$D$2:$D$20"),INDIRECT("Day"&amp;INDIRECT(ADDRESS(1,
2+2*ROUNDUP(COLUMNS($A:F)/2,0)))&amp;"!$E$2:$E$20")),INDEX(MATCH($A22&amp;"##"&amp;$B22&amp;"##"&amp;$C22,INDIRECT("Day"&amp;INDIRECT(ADDRESS(1,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22" s="4" t="str">
        <f ca="1">IF($A22="","",IFERROR(INDEX(CHOOSE(MOD(COLUMNS($A:G)-1,2)+1,INDIRECT("Day"&amp;INDIRECT(ADDRESS(1,
2+2*ROUNDUP(COLUMNS($A:G)/2,0)))&amp;"!$D$2:$D$20"),INDIRECT("Day"&amp;INDIRECT(ADDRESS(1,
2+2*ROUNDUP(COLUMNS($A:G)/2,0)))&amp;"!$E$2:$E$20")),INDEX(MATCH($A22&amp;"##"&amp;$B22&amp;"##"&amp;$C22,INDIRECT("Day"&amp;INDIRECT(ADDRESS(1,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22" s="6" t="str">
        <f ca="1">IF($A22="","",IFERROR(INDEX(CHOOSE(MOD(COLUMNS($A:H)-1,2)+1,INDIRECT("Day"&amp;INDIRECT(ADDRESS(1,
2+2*ROUNDUP(COLUMNS($A:H)/2,0)))&amp;"!$D$2:$D$20"),INDIRECT("Day"&amp;INDIRECT(ADDRESS(1,
2+2*ROUNDUP(COLUMNS($A:H)/2,0)))&amp;"!$E$2:$E$20")),INDEX(MATCH($A22&amp;"##"&amp;$B22&amp;"##"&amp;$C22,INDIRECT("Day"&amp;INDIRECT(ADDRESS(1,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22" s="4" t="str">
        <f ca="1">IF($A22="","",IFERROR(INDEX(CHOOSE(MOD(COLUMNS($A:I)-1,2)+1,INDIRECT("Day"&amp;INDIRECT(ADDRESS(1,
2+2*ROUNDUP(COLUMNS($A:I)/2,0)))&amp;"!$D$2:$D$20"),INDIRECT("Day"&amp;INDIRECT(ADDRESS(1,
2+2*ROUNDUP(COLUMNS($A:I)/2,0)))&amp;"!$E$2:$E$20")),INDEX(MATCH($A22&amp;"##"&amp;$B22&amp;"##"&amp;$C22,INDIRECT("Day"&amp;INDIRECT(ADDRESS(1,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22" s="6" t="str">
        <f ca="1">IF($A22="","",IFERROR(INDEX(CHOOSE(MOD(COLUMNS($A:J)-1,2)+1,INDIRECT("Day"&amp;INDIRECT(ADDRESS(1,
2+2*ROUNDUP(COLUMNS($A:J)/2,0)))&amp;"!$D$2:$D$20"),INDIRECT("Day"&amp;INDIRECT(ADDRESS(1,
2+2*ROUNDUP(COLUMNS($A:J)/2,0)))&amp;"!$E$2:$E$20")),INDEX(MATCH($A22&amp;"##"&amp;$B22&amp;"##"&amp;$C22,INDIRECT("Day"&amp;INDIRECT(ADDRESS(1,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22" s="4" t="str">
        <f ca="1">IF($A22="","",IFERROR(INDEX(CHOOSE(MOD(COLUMNS($A:K)-1,2)+1,INDIRECT("Day"&amp;INDIRECT(ADDRESS(1,
2+2*ROUNDUP(COLUMNS($A:K)/2,0)))&amp;"!$D$2:$D$20"),INDIRECT("Day"&amp;INDIRECT(ADDRESS(1,
2+2*ROUNDUP(COLUMNS($A:K)/2,0)))&amp;"!$E$2:$E$20")),INDEX(MATCH($A22&amp;"##"&amp;$B22&amp;"##"&amp;$C22,INDIRECT("Day"&amp;INDIRECT(ADDRESS(1,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22" s="6" t="str">
        <f ca="1">IF($A22="","",IFERROR(INDEX(CHOOSE(MOD(COLUMNS($A:L)-1,2)+1,INDIRECT("Day"&amp;INDIRECT(ADDRESS(1,
2+2*ROUNDUP(COLUMNS($A:L)/2,0)))&amp;"!$D$2:$D$20"),INDIRECT("Day"&amp;INDIRECT(ADDRESS(1,
2+2*ROUNDUP(COLUMNS($A:L)/2,0)))&amp;"!$E$2:$E$20")),INDEX(MATCH($A22&amp;"##"&amp;$B22&amp;"##"&amp;$C22,INDIRECT("Day"&amp;INDIRECT(ADDRESS(1,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22" s="4" t="str">
        <f ca="1">IF($A22="","",IFERROR(INDEX(CHOOSE(MOD(COLUMNS($A:M)-1,2)+1,INDIRECT("Day"&amp;INDIRECT(ADDRESS(1,
2+2*ROUNDUP(COLUMNS($A:M)/2,0)))&amp;"!$D$2:$D$20"),INDIRECT("Day"&amp;INDIRECT(ADDRESS(1,
2+2*ROUNDUP(COLUMNS($A:M)/2,0)))&amp;"!$E$2:$E$20")),INDEX(MATCH($A22&amp;"##"&amp;$B22&amp;"##"&amp;$C22,INDIRECT("Day"&amp;INDIRECT(ADDRESS(1,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22" s="6" t="str">
        <f ca="1">IF($A22="","",IFERROR(INDEX(CHOOSE(MOD(COLUMNS($A:N)-1,2)+1,INDIRECT("Day"&amp;INDIRECT(ADDRESS(1,
2+2*ROUNDUP(COLUMNS($A:N)/2,0)))&amp;"!$D$2:$D$20"),INDIRECT("Day"&amp;INDIRECT(ADDRESS(1,
2+2*ROUNDUP(COLUMNS($A:N)/2,0)))&amp;"!$E$2:$E$20")),INDEX(MATCH($A22&amp;"##"&amp;$B22&amp;"##"&amp;$C22,INDIRECT("Day"&amp;INDIRECT(ADDRESS(1,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23" spans="1:17" x14ac:dyDescent="0.25">
      <c r="A23" t="str">
        <f t="array" aca="1" ref="A23" ca="1">IFERROR(INDEX(Projects!A$2:A$141, MATCH(0, IF(Projects!A$2:A$141&lt;&gt;"",COUNTIF(A$2:A22, Projects!A$2:A$141)), 0)),"")</f>
        <v/>
      </c>
      <c r="B23" t="str">
        <f ca="1">VLOOKUP($A23,Projects!$A:$B,2,0)</f>
        <v/>
      </c>
      <c r="C23" t="str">
        <f ca="1">VLOOKUP($A23,Projects!$A:$C,3,0)</f>
        <v/>
      </c>
      <c r="D23" s="4" t="str">
        <f ca="1">IF($A23="","",IFERROR(INDEX(CHOOSE(MOD(COLUMNS($A:A)-1,2)+1,INDIRECT("Day"&amp;INDIRECT(ADDRESS(1,
2+2*ROUNDUP(COLUMNS($A:A)/2,0)))&amp;"!$D$2:$D$20"),INDIRECT("Day"&amp;INDIRECT(ADDRESS(1,
2+2*ROUNDUP(COLUMNS($A:A)/2,0)))&amp;"!$E$2:$E$20")),INDEX(MATCH($A23&amp;"##"&amp;$B23&amp;"##"&amp;$C23,INDIRECT("Day"&amp;INDIRECT(ADDRESS(1,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23" s="6" t="str">
        <f ca="1">IF($A23="","",IFERROR(INDEX(CHOOSE(MOD(COLUMNS($A:B)-1,2)+1,INDIRECT("Day"&amp;INDIRECT(ADDRESS(1,
2+2*ROUNDUP(COLUMNS($A:B)/2,0)))&amp;"!$D$2:$D$20"),INDIRECT("Day"&amp;INDIRECT(ADDRESS(1,
2+2*ROUNDUP(COLUMNS($A:B)/2,0)))&amp;"!$E$2:$E$20")),INDEX(MATCH($A23&amp;"##"&amp;$B23&amp;"##"&amp;$C23,INDIRECT("Day"&amp;INDIRECT(ADDRESS(1,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23" s="4" t="str">
        <f ca="1">IF($A23="","",IFERROR(INDEX(CHOOSE(MOD(COLUMNS($A:C)-1,2)+1,INDIRECT("Day"&amp;INDIRECT(ADDRESS(1,
2+2*ROUNDUP(COLUMNS($A:C)/2,0)))&amp;"!$D$2:$D$20"),INDIRECT("Day"&amp;INDIRECT(ADDRESS(1,
2+2*ROUNDUP(COLUMNS($A:C)/2,0)))&amp;"!$E$2:$E$20")),INDEX(MATCH($A23&amp;"##"&amp;$B23&amp;"##"&amp;$C23,INDIRECT("Day"&amp;INDIRECT(ADDRESS(1,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23" s="6" t="str">
        <f ca="1">IF($A23="","",IFERROR(INDEX(CHOOSE(MOD(COLUMNS($A:D)-1,2)+1,INDIRECT("Day"&amp;INDIRECT(ADDRESS(1,
2+2*ROUNDUP(COLUMNS($A:D)/2,0)))&amp;"!$D$2:$D$20"),INDIRECT("Day"&amp;INDIRECT(ADDRESS(1,
2+2*ROUNDUP(COLUMNS($A:D)/2,0)))&amp;"!$E$2:$E$20")),INDEX(MATCH($A23&amp;"##"&amp;$B23&amp;"##"&amp;$C23,INDIRECT("Day"&amp;INDIRECT(ADDRESS(1,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23" s="4" t="str">
        <f ca="1">IF($A23="","",IFERROR(INDEX(CHOOSE(MOD(COLUMNS($A:E)-1,2)+1,INDIRECT("Day"&amp;INDIRECT(ADDRESS(1,
2+2*ROUNDUP(COLUMNS($A:E)/2,0)))&amp;"!$D$2:$D$20"),INDIRECT("Day"&amp;INDIRECT(ADDRESS(1,
2+2*ROUNDUP(COLUMNS($A:E)/2,0)))&amp;"!$E$2:$E$20")),INDEX(MATCH($A23&amp;"##"&amp;$B23&amp;"##"&amp;$C23,INDIRECT("Day"&amp;INDIRECT(ADDRESS(1,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23" s="6" t="str">
        <f ca="1">IF($A23="","",IFERROR(INDEX(CHOOSE(MOD(COLUMNS($A:F)-1,2)+1,INDIRECT("Day"&amp;INDIRECT(ADDRESS(1,
2+2*ROUNDUP(COLUMNS($A:F)/2,0)))&amp;"!$D$2:$D$20"),INDIRECT("Day"&amp;INDIRECT(ADDRESS(1,
2+2*ROUNDUP(COLUMNS($A:F)/2,0)))&amp;"!$E$2:$E$20")),INDEX(MATCH($A23&amp;"##"&amp;$B23&amp;"##"&amp;$C23,INDIRECT("Day"&amp;INDIRECT(ADDRESS(1,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23" s="4" t="str">
        <f ca="1">IF($A23="","",IFERROR(INDEX(CHOOSE(MOD(COLUMNS($A:G)-1,2)+1,INDIRECT("Day"&amp;INDIRECT(ADDRESS(1,
2+2*ROUNDUP(COLUMNS($A:G)/2,0)))&amp;"!$D$2:$D$20"),INDIRECT("Day"&amp;INDIRECT(ADDRESS(1,
2+2*ROUNDUP(COLUMNS($A:G)/2,0)))&amp;"!$E$2:$E$20")),INDEX(MATCH($A23&amp;"##"&amp;$B23&amp;"##"&amp;$C23,INDIRECT("Day"&amp;INDIRECT(ADDRESS(1,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23" s="6" t="str">
        <f ca="1">IF($A23="","",IFERROR(INDEX(CHOOSE(MOD(COLUMNS($A:H)-1,2)+1,INDIRECT("Day"&amp;INDIRECT(ADDRESS(1,
2+2*ROUNDUP(COLUMNS($A:H)/2,0)))&amp;"!$D$2:$D$20"),INDIRECT("Day"&amp;INDIRECT(ADDRESS(1,
2+2*ROUNDUP(COLUMNS($A:H)/2,0)))&amp;"!$E$2:$E$20")),INDEX(MATCH($A23&amp;"##"&amp;$B23&amp;"##"&amp;$C23,INDIRECT("Day"&amp;INDIRECT(ADDRESS(1,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23" s="4" t="str">
        <f ca="1">IF($A23="","",IFERROR(INDEX(CHOOSE(MOD(COLUMNS($A:I)-1,2)+1,INDIRECT("Day"&amp;INDIRECT(ADDRESS(1,
2+2*ROUNDUP(COLUMNS($A:I)/2,0)))&amp;"!$D$2:$D$20"),INDIRECT("Day"&amp;INDIRECT(ADDRESS(1,
2+2*ROUNDUP(COLUMNS($A:I)/2,0)))&amp;"!$E$2:$E$20")),INDEX(MATCH($A23&amp;"##"&amp;$B23&amp;"##"&amp;$C23,INDIRECT("Day"&amp;INDIRECT(ADDRESS(1,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23" s="6" t="str">
        <f ca="1">IF($A23="","",IFERROR(INDEX(CHOOSE(MOD(COLUMNS($A:J)-1,2)+1,INDIRECT("Day"&amp;INDIRECT(ADDRESS(1,
2+2*ROUNDUP(COLUMNS($A:J)/2,0)))&amp;"!$D$2:$D$20"),INDIRECT("Day"&amp;INDIRECT(ADDRESS(1,
2+2*ROUNDUP(COLUMNS($A:J)/2,0)))&amp;"!$E$2:$E$20")),INDEX(MATCH($A23&amp;"##"&amp;$B23&amp;"##"&amp;$C23,INDIRECT("Day"&amp;INDIRECT(ADDRESS(1,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23" s="4" t="str">
        <f ca="1">IF($A23="","",IFERROR(INDEX(CHOOSE(MOD(COLUMNS($A:K)-1,2)+1,INDIRECT("Day"&amp;INDIRECT(ADDRESS(1,
2+2*ROUNDUP(COLUMNS($A:K)/2,0)))&amp;"!$D$2:$D$20"),INDIRECT("Day"&amp;INDIRECT(ADDRESS(1,
2+2*ROUNDUP(COLUMNS($A:K)/2,0)))&amp;"!$E$2:$E$20")),INDEX(MATCH($A23&amp;"##"&amp;$B23&amp;"##"&amp;$C23,INDIRECT("Day"&amp;INDIRECT(ADDRESS(1,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23" s="6" t="str">
        <f ca="1">IF($A23="","",IFERROR(INDEX(CHOOSE(MOD(COLUMNS($A:L)-1,2)+1,INDIRECT("Day"&amp;INDIRECT(ADDRESS(1,
2+2*ROUNDUP(COLUMNS($A:L)/2,0)))&amp;"!$D$2:$D$20"),INDIRECT("Day"&amp;INDIRECT(ADDRESS(1,
2+2*ROUNDUP(COLUMNS($A:L)/2,0)))&amp;"!$E$2:$E$20")),INDEX(MATCH($A23&amp;"##"&amp;$B23&amp;"##"&amp;$C23,INDIRECT("Day"&amp;INDIRECT(ADDRESS(1,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23" s="4" t="str">
        <f ca="1">IF($A23="","",IFERROR(INDEX(CHOOSE(MOD(COLUMNS($A:M)-1,2)+1,INDIRECT("Day"&amp;INDIRECT(ADDRESS(1,
2+2*ROUNDUP(COLUMNS($A:M)/2,0)))&amp;"!$D$2:$D$20"),INDIRECT("Day"&amp;INDIRECT(ADDRESS(1,
2+2*ROUNDUP(COLUMNS($A:M)/2,0)))&amp;"!$E$2:$E$20")),INDEX(MATCH($A23&amp;"##"&amp;$B23&amp;"##"&amp;$C23,INDIRECT("Day"&amp;INDIRECT(ADDRESS(1,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23" s="6" t="str">
        <f ca="1">IF($A23="","",IFERROR(INDEX(CHOOSE(MOD(COLUMNS($A:N)-1,2)+1,INDIRECT("Day"&amp;INDIRECT(ADDRESS(1,
2+2*ROUNDUP(COLUMNS($A:N)/2,0)))&amp;"!$D$2:$D$20"),INDIRECT("Day"&amp;INDIRECT(ADDRESS(1,
2+2*ROUNDUP(COLUMNS($A:N)/2,0)))&amp;"!$E$2:$E$20")),INDEX(MATCH($A23&amp;"##"&amp;$B23&amp;"##"&amp;$C23,INDIRECT("Day"&amp;INDIRECT(ADDRESS(1,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24" spans="1:17" x14ac:dyDescent="0.25">
      <c r="A24" t="str">
        <f t="array" aca="1" ref="A24" ca="1">IFERROR(INDEX(Projects!A$2:A$141, MATCH(0, IF(Projects!A$2:A$141&lt;&gt;"",COUNTIF(A$2:A23, Projects!A$2:A$141)), 0)),"")</f>
        <v/>
      </c>
      <c r="B24" t="str">
        <f ca="1">VLOOKUP($A24,Projects!$A:$B,2,0)</f>
        <v/>
      </c>
      <c r="C24" t="str">
        <f ca="1">VLOOKUP($A24,Projects!$A:$C,3,0)</f>
        <v/>
      </c>
      <c r="D24" s="4" t="str">
        <f ca="1">IF($A24="","",IFERROR(INDEX(CHOOSE(MOD(COLUMNS($A:A)-1,2)+1,INDIRECT("Day"&amp;INDIRECT(ADDRESS(1,
2+2*ROUNDUP(COLUMNS($A:A)/2,0)))&amp;"!$D$2:$D$20"),INDIRECT("Day"&amp;INDIRECT(ADDRESS(1,
2+2*ROUNDUP(COLUMNS($A:A)/2,0)))&amp;"!$E$2:$E$20")),INDEX(MATCH($A24&amp;"##"&amp;$B24&amp;"##"&amp;$C24,INDIRECT("Day"&amp;INDIRECT(ADDRESS(1,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24" s="6" t="str">
        <f ca="1">IF($A24="","",IFERROR(INDEX(CHOOSE(MOD(COLUMNS($A:B)-1,2)+1,INDIRECT("Day"&amp;INDIRECT(ADDRESS(1,
2+2*ROUNDUP(COLUMNS($A:B)/2,0)))&amp;"!$D$2:$D$20"),INDIRECT("Day"&amp;INDIRECT(ADDRESS(1,
2+2*ROUNDUP(COLUMNS($A:B)/2,0)))&amp;"!$E$2:$E$20")),INDEX(MATCH($A24&amp;"##"&amp;$B24&amp;"##"&amp;$C24,INDIRECT("Day"&amp;INDIRECT(ADDRESS(1,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24" s="4" t="str">
        <f ca="1">IF($A24="","",IFERROR(INDEX(CHOOSE(MOD(COLUMNS($A:C)-1,2)+1,INDIRECT("Day"&amp;INDIRECT(ADDRESS(1,
2+2*ROUNDUP(COLUMNS($A:C)/2,0)))&amp;"!$D$2:$D$20"),INDIRECT("Day"&amp;INDIRECT(ADDRESS(1,
2+2*ROUNDUP(COLUMNS($A:C)/2,0)))&amp;"!$E$2:$E$20")),INDEX(MATCH($A24&amp;"##"&amp;$B24&amp;"##"&amp;$C24,INDIRECT("Day"&amp;INDIRECT(ADDRESS(1,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24" s="6" t="str">
        <f ca="1">IF($A24="","",IFERROR(INDEX(CHOOSE(MOD(COLUMNS($A:D)-1,2)+1,INDIRECT("Day"&amp;INDIRECT(ADDRESS(1,
2+2*ROUNDUP(COLUMNS($A:D)/2,0)))&amp;"!$D$2:$D$20"),INDIRECT("Day"&amp;INDIRECT(ADDRESS(1,
2+2*ROUNDUP(COLUMNS($A:D)/2,0)))&amp;"!$E$2:$E$20")),INDEX(MATCH($A24&amp;"##"&amp;$B24&amp;"##"&amp;$C24,INDIRECT("Day"&amp;INDIRECT(ADDRESS(1,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24" s="4" t="str">
        <f ca="1">IF($A24="","",IFERROR(INDEX(CHOOSE(MOD(COLUMNS($A:E)-1,2)+1,INDIRECT("Day"&amp;INDIRECT(ADDRESS(1,
2+2*ROUNDUP(COLUMNS($A:E)/2,0)))&amp;"!$D$2:$D$20"),INDIRECT("Day"&amp;INDIRECT(ADDRESS(1,
2+2*ROUNDUP(COLUMNS($A:E)/2,0)))&amp;"!$E$2:$E$20")),INDEX(MATCH($A24&amp;"##"&amp;$B24&amp;"##"&amp;$C24,INDIRECT("Day"&amp;INDIRECT(ADDRESS(1,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24" s="6" t="str">
        <f ca="1">IF($A24="","",IFERROR(INDEX(CHOOSE(MOD(COLUMNS($A:F)-1,2)+1,INDIRECT("Day"&amp;INDIRECT(ADDRESS(1,
2+2*ROUNDUP(COLUMNS($A:F)/2,0)))&amp;"!$D$2:$D$20"),INDIRECT("Day"&amp;INDIRECT(ADDRESS(1,
2+2*ROUNDUP(COLUMNS($A:F)/2,0)))&amp;"!$E$2:$E$20")),INDEX(MATCH($A24&amp;"##"&amp;$B24&amp;"##"&amp;$C24,INDIRECT("Day"&amp;INDIRECT(ADDRESS(1,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24" s="4" t="str">
        <f ca="1">IF($A24="","",IFERROR(INDEX(CHOOSE(MOD(COLUMNS($A:G)-1,2)+1,INDIRECT("Day"&amp;INDIRECT(ADDRESS(1,
2+2*ROUNDUP(COLUMNS($A:G)/2,0)))&amp;"!$D$2:$D$20"),INDIRECT("Day"&amp;INDIRECT(ADDRESS(1,
2+2*ROUNDUP(COLUMNS($A:G)/2,0)))&amp;"!$E$2:$E$20")),INDEX(MATCH($A24&amp;"##"&amp;$B24&amp;"##"&amp;$C24,INDIRECT("Day"&amp;INDIRECT(ADDRESS(1,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24" s="6" t="str">
        <f ca="1">IF($A24="","",IFERROR(INDEX(CHOOSE(MOD(COLUMNS($A:H)-1,2)+1,INDIRECT("Day"&amp;INDIRECT(ADDRESS(1,
2+2*ROUNDUP(COLUMNS($A:H)/2,0)))&amp;"!$D$2:$D$20"),INDIRECT("Day"&amp;INDIRECT(ADDRESS(1,
2+2*ROUNDUP(COLUMNS($A:H)/2,0)))&amp;"!$E$2:$E$20")),INDEX(MATCH($A24&amp;"##"&amp;$B24&amp;"##"&amp;$C24,INDIRECT("Day"&amp;INDIRECT(ADDRESS(1,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24" s="4" t="str">
        <f ca="1">IF($A24="","",IFERROR(INDEX(CHOOSE(MOD(COLUMNS($A:I)-1,2)+1,INDIRECT("Day"&amp;INDIRECT(ADDRESS(1,
2+2*ROUNDUP(COLUMNS($A:I)/2,0)))&amp;"!$D$2:$D$20"),INDIRECT("Day"&amp;INDIRECT(ADDRESS(1,
2+2*ROUNDUP(COLUMNS($A:I)/2,0)))&amp;"!$E$2:$E$20")),INDEX(MATCH($A24&amp;"##"&amp;$B24&amp;"##"&amp;$C24,INDIRECT("Day"&amp;INDIRECT(ADDRESS(1,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24" s="6" t="str">
        <f ca="1">IF($A24="","",IFERROR(INDEX(CHOOSE(MOD(COLUMNS($A:J)-1,2)+1,INDIRECT("Day"&amp;INDIRECT(ADDRESS(1,
2+2*ROUNDUP(COLUMNS($A:J)/2,0)))&amp;"!$D$2:$D$20"),INDIRECT("Day"&amp;INDIRECT(ADDRESS(1,
2+2*ROUNDUP(COLUMNS($A:J)/2,0)))&amp;"!$E$2:$E$20")),INDEX(MATCH($A24&amp;"##"&amp;$B24&amp;"##"&amp;$C24,INDIRECT("Day"&amp;INDIRECT(ADDRESS(1,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24" s="4" t="str">
        <f ca="1">IF($A24="","",IFERROR(INDEX(CHOOSE(MOD(COLUMNS($A:K)-1,2)+1,INDIRECT("Day"&amp;INDIRECT(ADDRESS(1,
2+2*ROUNDUP(COLUMNS($A:K)/2,0)))&amp;"!$D$2:$D$20"),INDIRECT("Day"&amp;INDIRECT(ADDRESS(1,
2+2*ROUNDUP(COLUMNS($A:K)/2,0)))&amp;"!$E$2:$E$20")),INDEX(MATCH($A24&amp;"##"&amp;$B24&amp;"##"&amp;$C24,INDIRECT("Day"&amp;INDIRECT(ADDRESS(1,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24" s="6" t="str">
        <f ca="1">IF($A24="","",IFERROR(INDEX(CHOOSE(MOD(COLUMNS($A:L)-1,2)+1,INDIRECT("Day"&amp;INDIRECT(ADDRESS(1,
2+2*ROUNDUP(COLUMNS($A:L)/2,0)))&amp;"!$D$2:$D$20"),INDIRECT("Day"&amp;INDIRECT(ADDRESS(1,
2+2*ROUNDUP(COLUMNS($A:L)/2,0)))&amp;"!$E$2:$E$20")),INDEX(MATCH($A24&amp;"##"&amp;$B24&amp;"##"&amp;$C24,INDIRECT("Day"&amp;INDIRECT(ADDRESS(1,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24" s="4" t="str">
        <f ca="1">IF($A24="","",IFERROR(INDEX(CHOOSE(MOD(COLUMNS($A:M)-1,2)+1,INDIRECT("Day"&amp;INDIRECT(ADDRESS(1,
2+2*ROUNDUP(COLUMNS($A:M)/2,0)))&amp;"!$D$2:$D$20"),INDIRECT("Day"&amp;INDIRECT(ADDRESS(1,
2+2*ROUNDUP(COLUMNS($A:M)/2,0)))&amp;"!$E$2:$E$20")),INDEX(MATCH($A24&amp;"##"&amp;$B24&amp;"##"&amp;$C24,INDIRECT("Day"&amp;INDIRECT(ADDRESS(1,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24" s="6" t="str">
        <f ca="1">IF($A24="","",IFERROR(INDEX(CHOOSE(MOD(COLUMNS($A:N)-1,2)+1,INDIRECT("Day"&amp;INDIRECT(ADDRESS(1,
2+2*ROUNDUP(COLUMNS($A:N)/2,0)))&amp;"!$D$2:$D$20"),INDIRECT("Day"&amp;INDIRECT(ADDRESS(1,
2+2*ROUNDUP(COLUMNS($A:N)/2,0)))&amp;"!$E$2:$E$20")),INDEX(MATCH($A24&amp;"##"&amp;$B24&amp;"##"&amp;$C24,INDIRECT("Day"&amp;INDIRECT(ADDRESS(1,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25" spans="1:17" x14ac:dyDescent="0.25">
      <c r="A25" t="str">
        <f t="array" aca="1" ref="A25" ca="1">IFERROR(INDEX(Projects!A$2:A$141, MATCH(0, IF(Projects!A$2:A$141&lt;&gt;"",COUNTIF(A$2:A24, Projects!A$2:A$141)), 0)),"")</f>
        <v/>
      </c>
      <c r="B25" t="str">
        <f ca="1">VLOOKUP($A25,Projects!$A:$B,2,0)</f>
        <v/>
      </c>
      <c r="C25" t="str">
        <f ca="1">VLOOKUP($A25,Projects!$A:$C,3,0)</f>
        <v/>
      </c>
      <c r="D25" s="4" t="str">
        <f ca="1">IF($A25="","",IFERROR(INDEX(CHOOSE(MOD(COLUMNS($A:A)-1,2)+1,INDIRECT("Day"&amp;INDIRECT(ADDRESS(1,
2+2*ROUNDUP(COLUMNS($A:A)/2,0)))&amp;"!$D$2:$D$20"),INDIRECT("Day"&amp;INDIRECT(ADDRESS(1,
2+2*ROUNDUP(COLUMNS($A:A)/2,0)))&amp;"!$E$2:$E$20")),INDEX(MATCH($A25&amp;"##"&amp;$B25&amp;"##"&amp;$C25,INDIRECT("Day"&amp;INDIRECT(ADDRESS(1,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25" s="6" t="str">
        <f ca="1">IF($A25="","",IFERROR(INDEX(CHOOSE(MOD(COLUMNS($A:B)-1,2)+1,INDIRECT("Day"&amp;INDIRECT(ADDRESS(1,
2+2*ROUNDUP(COLUMNS($A:B)/2,0)))&amp;"!$D$2:$D$20"),INDIRECT("Day"&amp;INDIRECT(ADDRESS(1,
2+2*ROUNDUP(COLUMNS($A:B)/2,0)))&amp;"!$E$2:$E$20")),INDEX(MATCH($A25&amp;"##"&amp;$B25&amp;"##"&amp;$C25,INDIRECT("Day"&amp;INDIRECT(ADDRESS(1,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25" s="4" t="str">
        <f ca="1">IF($A25="","",IFERROR(INDEX(CHOOSE(MOD(COLUMNS($A:C)-1,2)+1,INDIRECT("Day"&amp;INDIRECT(ADDRESS(1,
2+2*ROUNDUP(COLUMNS($A:C)/2,0)))&amp;"!$D$2:$D$20"),INDIRECT("Day"&amp;INDIRECT(ADDRESS(1,
2+2*ROUNDUP(COLUMNS($A:C)/2,0)))&amp;"!$E$2:$E$20")),INDEX(MATCH($A25&amp;"##"&amp;$B25&amp;"##"&amp;$C25,INDIRECT("Day"&amp;INDIRECT(ADDRESS(1,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25" s="6" t="str">
        <f ca="1">IF($A25="","",IFERROR(INDEX(CHOOSE(MOD(COLUMNS($A:D)-1,2)+1,INDIRECT("Day"&amp;INDIRECT(ADDRESS(1,
2+2*ROUNDUP(COLUMNS($A:D)/2,0)))&amp;"!$D$2:$D$20"),INDIRECT("Day"&amp;INDIRECT(ADDRESS(1,
2+2*ROUNDUP(COLUMNS($A:D)/2,0)))&amp;"!$E$2:$E$20")),INDEX(MATCH($A25&amp;"##"&amp;$B25&amp;"##"&amp;$C25,INDIRECT("Day"&amp;INDIRECT(ADDRESS(1,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25" s="4" t="str">
        <f ca="1">IF($A25="","",IFERROR(INDEX(CHOOSE(MOD(COLUMNS($A:E)-1,2)+1,INDIRECT("Day"&amp;INDIRECT(ADDRESS(1,
2+2*ROUNDUP(COLUMNS($A:E)/2,0)))&amp;"!$D$2:$D$20"),INDIRECT("Day"&amp;INDIRECT(ADDRESS(1,
2+2*ROUNDUP(COLUMNS($A:E)/2,0)))&amp;"!$E$2:$E$20")),INDEX(MATCH($A25&amp;"##"&amp;$B25&amp;"##"&amp;$C25,INDIRECT("Day"&amp;INDIRECT(ADDRESS(1,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25" s="6" t="str">
        <f ca="1">IF($A25="","",IFERROR(INDEX(CHOOSE(MOD(COLUMNS($A:F)-1,2)+1,INDIRECT("Day"&amp;INDIRECT(ADDRESS(1,
2+2*ROUNDUP(COLUMNS($A:F)/2,0)))&amp;"!$D$2:$D$20"),INDIRECT("Day"&amp;INDIRECT(ADDRESS(1,
2+2*ROUNDUP(COLUMNS($A:F)/2,0)))&amp;"!$E$2:$E$20")),INDEX(MATCH($A25&amp;"##"&amp;$B25&amp;"##"&amp;$C25,INDIRECT("Day"&amp;INDIRECT(ADDRESS(1,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25" s="4" t="str">
        <f ca="1">IF($A25="","",IFERROR(INDEX(CHOOSE(MOD(COLUMNS($A:G)-1,2)+1,INDIRECT("Day"&amp;INDIRECT(ADDRESS(1,
2+2*ROUNDUP(COLUMNS($A:G)/2,0)))&amp;"!$D$2:$D$20"),INDIRECT("Day"&amp;INDIRECT(ADDRESS(1,
2+2*ROUNDUP(COLUMNS($A:G)/2,0)))&amp;"!$E$2:$E$20")),INDEX(MATCH($A25&amp;"##"&amp;$B25&amp;"##"&amp;$C25,INDIRECT("Day"&amp;INDIRECT(ADDRESS(1,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25" s="6" t="str">
        <f ca="1">IF($A25="","",IFERROR(INDEX(CHOOSE(MOD(COLUMNS($A:H)-1,2)+1,INDIRECT("Day"&amp;INDIRECT(ADDRESS(1,
2+2*ROUNDUP(COLUMNS($A:H)/2,0)))&amp;"!$D$2:$D$20"),INDIRECT("Day"&amp;INDIRECT(ADDRESS(1,
2+2*ROUNDUP(COLUMNS($A:H)/2,0)))&amp;"!$E$2:$E$20")),INDEX(MATCH($A25&amp;"##"&amp;$B25&amp;"##"&amp;$C25,INDIRECT("Day"&amp;INDIRECT(ADDRESS(1,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25" s="4" t="str">
        <f ca="1">IF($A25="","",IFERROR(INDEX(CHOOSE(MOD(COLUMNS($A:I)-1,2)+1,INDIRECT("Day"&amp;INDIRECT(ADDRESS(1,
2+2*ROUNDUP(COLUMNS($A:I)/2,0)))&amp;"!$D$2:$D$20"),INDIRECT("Day"&amp;INDIRECT(ADDRESS(1,
2+2*ROUNDUP(COLUMNS($A:I)/2,0)))&amp;"!$E$2:$E$20")),INDEX(MATCH($A25&amp;"##"&amp;$B25&amp;"##"&amp;$C25,INDIRECT("Day"&amp;INDIRECT(ADDRESS(1,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25" s="6" t="str">
        <f ca="1">IF($A25="","",IFERROR(INDEX(CHOOSE(MOD(COLUMNS($A:J)-1,2)+1,INDIRECT("Day"&amp;INDIRECT(ADDRESS(1,
2+2*ROUNDUP(COLUMNS($A:J)/2,0)))&amp;"!$D$2:$D$20"),INDIRECT("Day"&amp;INDIRECT(ADDRESS(1,
2+2*ROUNDUP(COLUMNS($A:J)/2,0)))&amp;"!$E$2:$E$20")),INDEX(MATCH($A25&amp;"##"&amp;$B25&amp;"##"&amp;$C25,INDIRECT("Day"&amp;INDIRECT(ADDRESS(1,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25" s="4" t="str">
        <f ca="1">IF($A25="","",IFERROR(INDEX(CHOOSE(MOD(COLUMNS($A:K)-1,2)+1,INDIRECT("Day"&amp;INDIRECT(ADDRESS(1,
2+2*ROUNDUP(COLUMNS($A:K)/2,0)))&amp;"!$D$2:$D$20"),INDIRECT("Day"&amp;INDIRECT(ADDRESS(1,
2+2*ROUNDUP(COLUMNS($A:K)/2,0)))&amp;"!$E$2:$E$20")),INDEX(MATCH($A25&amp;"##"&amp;$B25&amp;"##"&amp;$C25,INDIRECT("Day"&amp;INDIRECT(ADDRESS(1,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25" s="6" t="str">
        <f ca="1">IF($A25="","",IFERROR(INDEX(CHOOSE(MOD(COLUMNS($A:L)-1,2)+1,INDIRECT("Day"&amp;INDIRECT(ADDRESS(1,
2+2*ROUNDUP(COLUMNS($A:L)/2,0)))&amp;"!$D$2:$D$20"),INDIRECT("Day"&amp;INDIRECT(ADDRESS(1,
2+2*ROUNDUP(COLUMNS($A:L)/2,0)))&amp;"!$E$2:$E$20")),INDEX(MATCH($A25&amp;"##"&amp;$B25&amp;"##"&amp;$C25,INDIRECT("Day"&amp;INDIRECT(ADDRESS(1,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25" s="4" t="str">
        <f ca="1">IF($A25="","",IFERROR(INDEX(CHOOSE(MOD(COLUMNS($A:M)-1,2)+1,INDIRECT("Day"&amp;INDIRECT(ADDRESS(1,
2+2*ROUNDUP(COLUMNS($A:M)/2,0)))&amp;"!$D$2:$D$20"),INDIRECT("Day"&amp;INDIRECT(ADDRESS(1,
2+2*ROUNDUP(COLUMNS($A:M)/2,0)))&amp;"!$E$2:$E$20")),INDEX(MATCH($A25&amp;"##"&amp;$B25&amp;"##"&amp;$C25,INDIRECT("Day"&amp;INDIRECT(ADDRESS(1,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25" s="6" t="str">
        <f ca="1">IF($A25="","",IFERROR(INDEX(CHOOSE(MOD(COLUMNS($A:N)-1,2)+1,INDIRECT("Day"&amp;INDIRECT(ADDRESS(1,
2+2*ROUNDUP(COLUMNS($A:N)/2,0)))&amp;"!$D$2:$D$20"),INDIRECT("Day"&amp;INDIRECT(ADDRESS(1,
2+2*ROUNDUP(COLUMNS($A:N)/2,0)))&amp;"!$E$2:$E$20")),INDEX(MATCH($A25&amp;"##"&amp;$B25&amp;"##"&amp;$C25,INDIRECT("Day"&amp;INDIRECT(ADDRESS(1,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26" spans="1:17" x14ac:dyDescent="0.25">
      <c r="A26" t="str">
        <f t="array" aca="1" ref="A26" ca="1">IFERROR(INDEX(Projects!A$2:A$141, MATCH(0, IF(Projects!A$2:A$141&lt;&gt;"",COUNTIF(A$2:A25, Projects!A$2:A$141)), 0)),"")</f>
        <v/>
      </c>
      <c r="B26" t="str">
        <f ca="1">VLOOKUP($A26,Projects!$A:$B,2,0)</f>
        <v/>
      </c>
      <c r="C26" t="str">
        <f ca="1">VLOOKUP($A26,Projects!$A:$C,3,0)</f>
        <v/>
      </c>
      <c r="D26" s="4" t="str">
        <f ca="1">IF($A26="","",IFERROR(INDEX(CHOOSE(MOD(COLUMNS($A:A)-1,2)+1,INDIRECT("Day"&amp;INDIRECT(ADDRESS(1,
2+2*ROUNDUP(COLUMNS($A:A)/2,0)))&amp;"!$D$2:$D$20"),INDIRECT("Day"&amp;INDIRECT(ADDRESS(1,
2+2*ROUNDUP(COLUMNS($A:A)/2,0)))&amp;"!$E$2:$E$20")),INDEX(MATCH($A26&amp;"##"&amp;$B26&amp;"##"&amp;$C26,INDIRECT("Day"&amp;INDIRECT(ADDRESS(1,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26" s="6" t="str">
        <f ca="1">IF($A26="","",IFERROR(INDEX(CHOOSE(MOD(COLUMNS($A:B)-1,2)+1,INDIRECT("Day"&amp;INDIRECT(ADDRESS(1,
2+2*ROUNDUP(COLUMNS($A:B)/2,0)))&amp;"!$D$2:$D$20"),INDIRECT("Day"&amp;INDIRECT(ADDRESS(1,
2+2*ROUNDUP(COLUMNS($A:B)/2,0)))&amp;"!$E$2:$E$20")),INDEX(MATCH($A26&amp;"##"&amp;$B26&amp;"##"&amp;$C26,INDIRECT("Day"&amp;INDIRECT(ADDRESS(1,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26" s="4" t="str">
        <f ca="1">IF($A26="","",IFERROR(INDEX(CHOOSE(MOD(COLUMNS($A:C)-1,2)+1,INDIRECT("Day"&amp;INDIRECT(ADDRESS(1,
2+2*ROUNDUP(COLUMNS($A:C)/2,0)))&amp;"!$D$2:$D$20"),INDIRECT("Day"&amp;INDIRECT(ADDRESS(1,
2+2*ROUNDUP(COLUMNS($A:C)/2,0)))&amp;"!$E$2:$E$20")),INDEX(MATCH($A26&amp;"##"&amp;$B26&amp;"##"&amp;$C26,INDIRECT("Day"&amp;INDIRECT(ADDRESS(1,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26" s="6" t="str">
        <f ca="1">IF($A26="","",IFERROR(INDEX(CHOOSE(MOD(COLUMNS($A:D)-1,2)+1,INDIRECT("Day"&amp;INDIRECT(ADDRESS(1,
2+2*ROUNDUP(COLUMNS($A:D)/2,0)))&amp;"!$D$2:$D$20"),INDIRECT("Day"&amp;INDIRECT(ADDRESS(1,
2+2*ROUNDUP(COLUMNS($A:D)/2,0)))&amp;"!$E$2:$E$20")),INDEX(MATCH($A26&amp;"##"&amp;$B26&amp;"##"&amp;$C26,INDIRECT("Day"&amp;INDIRECT(ADDRESS(1,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26" s="4" t="str">
        <f ca="1">IF($A26="","",IFERROR(INDEX(CHOOSE(MOD(COLUMNS($A:E)-1,2)+1,INDIRECT("Day"&amp;INDIRECT(ADDRESS(1,
2+2*ROUNDUP(COLUMNS($A:E)/2,0)))&amp;"!$D$2:$D$20"),INDIRECT("Day"&amp;INDIRECT(ADDRESS(1,
2+2*ROUNDUP(COLUMNS($A:E)/2,0)))&amp;"!$E$2:$E$20")),INDEX(MATCH($A26&amp;"##"&amp;$B26&amp;"##"&amp;$C26,INDIRECT("Day"&amp;INDIRECT(ADDRESS(1,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26" s="6" t="str">
        <f ca="1">IF($A26="","",IFERROR(INDEX(CHOOSE(MOD(COLUMNS($A:F)-1,2)+1,INDIRECT("Day"&amp;INDIRECT(ADDRESS(1,
2+2*ROUNDUP(COLUMNS($A:F)/2,0)))&amp;"!$D$2:$D$20"),INDIRECT("Day"&amp;INDIRECT(ADDRESS(1,
2+2*ROUNDUP(COLUMNS($A:F)/2,0)))&amp;"!$E$2:$E$20")),INDEX(MATCH($A26&amp;"##"&amp;$B26&amp;"##"&amp;$C26,INDIRECT("Day"&amp;INDIRECT(ADDRESS(1,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26" s="4" t="str">
        <f ca="1">IF($A26="","",IFERROR(INDEX(CHOOSE(MOD(COLUMNS($A:G)-1,2)+1,INDIRECT("Day"&amp;INDIRECT(ADDRESS(1,
2+2*ROUNDUP(COLUMNS($A:G)/2,0)))&amp;"!$D$2:$D$20"),INDIRECT("Day"&amp;INDIRECT(ADDRESS(1,
2+2*ROUNDUP(COLUMNS($A:G)/2,0)))&amp;"!$E$2:$E$20")),INDEX(MATCH($A26&amp;"##"&amp;$B26&amp;"##"&amp;$C26,INDIRECT("Day"&amp;INDIRECT(ADDRESS(1,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26" s="6" t="str">
        <f ca="1">IF($A26="","",IFERROR(INDEX(CHOOSE(MOD(COLUMNS($A:H)-1,2)+1,INDIRECT("Day"&amp;INDIRECT(ADDRESS(1,
2+2*ROUNDUP(COLUMNS($A:H)/2,0)))&amp;"!$D$2:$D$20"),INDIRECT("Day"&amp;INDIRECT(ADDRESS(1,
2+2*ROUNDUP(COLUMNS($A:H)/2,0)))&amp;"!$E$2:$E$20")),INDEX(MATCH($A26&amp;"##"&amp;$B26&amp;"##"&amp;$C26,INDIRECT("Day"&amp;INDIRECT(ADDRESS(1,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26" s="4" t="str">
        <f ca="1">IF($A26="","",IFERROR(INDEX(CHOOSE(MOD(COLUMNS($A:I)-1,2)+1,INDIRECT("Day"&amp;INDIRECT(ADDRESS(1,
2+2*ROUNDUP(COLUMNS($A:I)/2,0)))&amp;"!$D$2:$D$20"),INDIRECT("Day"&amp;INDIRECT(ADDRESS(1,
2+2*ROUNDUP(COLUMNS($A:I)/2,0)))&amp;"!$E$2:$E$20")),INDEX(MATCH($A26&amp;"##"&amp;$B26&amp;"##"&amp;$C26,INDIRECT("Day"&amp;INDIRECT(ADDRESS(1,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26" s="6" t="str">
        <f ca="1">IF($A26="","",IFERROR(INDEX(CHOOSE(MOD(COLUMNS($A:J)-1,2)+1,INDIRECT("Day"&amp;INDIRECT(ADDRESS(1,
2+2*ROUNDUP(COLUMNS($A:J)/2,0)))&amp;"!$D$2:$D$20"),INDIRECT("Day"&amp;INDIRECT(ADDRESS(1,
2+2*ROUNDUP(COLUMNS($A:J)/2,0)))&amp;"!$E$2:$E$20")),INDEX(MATCH($A26&amp;"##"&amp;$B26&amp;"##"&amp;$C26,INDIRECT("Day"&amp;INDIRECT(ADDRESS(1,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26" s="4" t="str">
        <f ca="1">IF($A26="","",IFERROR(INDEX(CHOOSE(MOD(COLUMNS($A:K)-1,2)+1,INDIRECT("Day"&amp;INDIRECT(ADDRESS(1,
2+2*ROUNDUP(COLUMNS($A:K)/2,0)))&amp;"!$D$2:$D$20"),INDIRECT("Day"&amp;INDIRECT(ADDRESS(1,
2+2*ROUNDUP(COLUMNS($A:K)/2,0)))&amp;"!$E$2:$E$20")),INDEX(MATCH($A26&amp;"##"&amp;$B26&amp;"##"&amp;$C26,INDIRECT("Day"&amp;INDIRECT(ADDRESS(1,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26" s="6" t="str">
        <f ca="1">IF($A26="","",IFERROR(INDEX(CHOOSE(MOD(COLUMNS($A:L)-1,2)+1,INDIRECT("Day"&amp;INDIRECT(ADDRESS(1,
2+2*ROUNDUP(COLUMNS($A:L)/2,0)))&amp;"!$D$2:$D$20"),INDIRECT("Day"&amp;INDIRECT(ADDRESS(1,
2+2*ROUNDUP(COLUMNS($A:L)/2,0)))&amp;"!$E$2:$E$20")),INDEX(MATCH($A26&amp;"##"&amp;$B26&amp;"##"&amp;$C26,INDIRECT("Day"&amp;INDIRECT(ADDRESS(1,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26" s="4" t="str">
        <f ca="1">IF($A26="","",IFERROR(INDEX(CHOOSE(MOD(COLUMNS($A:M)-1,2)+1,INDIRECT("Day"&amp;INDIRECT(ADDRESS(1,
2+2*ROUNDUP(COLUMNS($A:M)/2,0)))&amp;"!$D$2:$D$20"),INDIRECT("Day"&amp;INDIRECT(ADDRESS(1,
2+2*ROUNDUP(COLUMNS($A:M)/2,0)))&amp;"!$E$2:$E$20")),INDEX(MATCH($A26&amp;"##"&amp;$B26&amp;"##"&amp;$C26,INDIRECT("Day"&amp;INDIRECT(ADDRESS(1,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26" s="6" t="str">
        <f ca="1">IF($A26="","",IFERROR(INDEX(CHOOSE(MOD(COLUMNS($A:N)-1,2)+1,INDIRECT("Day"&amp;INDIRECT(ADDRESS(1,
2+2*ROUNDUP(COLUMNS($A:N)/2,0)))&amp;"!$D$2:$D$20"),INDIRECT("Day"&amp;INDIRECT(ADDRESS(1,
2+2*ROUNDUP(COLUMNS($A:N)/2,0)))&amp;"!$E$2:$E$20")),INDEX(MATCH($A26&amp;"##"&amp;$B26&amp;"##"&amp;$C26,INDIRECT("Day"&amp;INDIRECT(ADDRESS(1,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27" spans="1:17" x14ac:dyDescent="0.25">
      <c r="A27" t="str">
        <f t="array" aca="1" ref="A27" ca="1">IFERROR(INDEX(Projects!A$2:A$141, MATCH(0, IF(Projects!A$2:A$141&lt;&gt;"",COUNTIF(A$2:A26, Projects!A$2:A$141)), 0)),"")</f>
        <v/>
      </c>
      <c r="B27" t="str">
        <f ca="1">VLOOKUP($A27,Projects!$A:$B,2,0)</f>
        <v/>
      </c>
      <c r="C27" t="str">
        <f ca="1">VLOOKUP($A27,Projects!$A:$C,3,0)</f>
        <v/>
      </c>
      <c r="D27" s="4" t="str">
        <f ca="1">IF($A27="","",IFERROR(INDEX(CHOOSE(MOD(COLUMNS($A:A)-1,2)+1,INDIRECT("Day"&amp;INDIRECT(ADDRESS(1,
2+2*ROUNDUP(COLUMNS($A:A)/2,0)))&amp;"!$D$2:$D$20"),INDIRECT("Day"&amp;INDIRECT(ADDRESS(1,
2+2*ROUNDUP(COLUMNS($A:A)/2,0)))&amp;"!$E$2:$E$20")),INDEX(MATCH($A27&amp;"##"&amp;$B27&amp;"##"&amp;$C27,INDIRECT("Day"&amp;INDIRECT(ADDRESS(1,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27" s="6" t="str">
        <f ca="1">IF($A27="","",IFERROR(INDEX(CHOOSE(MOD(COLUMNS($A:B)-1,2)+1,INDIRECT("Day"&amp;INDIRECT(ADDRESS(1,
2+2*ROUNDUP(COLUMNS($A:B)/2,0)))&amp;"!$D$2:$D$20"),INDIRECT("Day"&amp;INDIRECT(ADDRESS(1,
2+2*ROUNDUP(COLUMNS($A:B)/2,0)))&amp;"!$E$2:$E$20")),INDEX(MATCH($A27&amp;"##"&amp;$B27&amp;"##"&amp;$C27,INDIRECT("Day"&amp;INDIRECT(ADDRESS(1,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27" s="4" t="str">
        <f ca="1">IF($A27="","",IFERROR(INDEX(CHOOSE(MOD(COLUMNS($A:C)-1,2)+1,INDIRECT("Day"&amp;INDIRECT(ADDRESS(1,
2+2*ROUNDUP(COLUMNS($A:C)/2,0)))&amp;"!$D$2:$D$20"),INDIRECT("Day"&amp;INDIRECT(ADDRESS(1,
2+2*ROUNDUP(COLUMNS($A:C)/2,0)))&amp;"!$E$2:$E$20")),INDEX(MATCH($A27&amp;"##"&amp;$B27&amp;"##"&amp;$C27,INDIRECT("Day"&amp;INDIRECT(ADDRESS(1,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27" s="6" t="str">
        <f ca="1">IF($A27="","",IFERROR(INDEX(CHOOSE(MOD(COLUMNS($A:D)-1,2)+1,INDIRECT("Day"&amp;INDIRECT(ADDRESS(1,
2+2*ROUNDUP(COLUMNS($A:D)/2,0)))&amp;"!$D$2:$D$20"),INDIRECT("Day"&amp;INDIRECT(ADDRESS(1,
2+2*ROUNDUP(COLUMNS($A:D)/2,0)))&amp;"!$E$2:$E$20")),INDEX(MATCH($A27&amp;"##"&amp;$B27&amp;"##"&amp;$C27,INDIRECT("Day"&amp;INDIRECT(ADDRESS(1,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27" s="4" t="str">
        <f ca="1">IF($A27="","",IFERROR(INDEX(CHOOSE(MOD(COLUMNS($A:E)-1,2)+1,INDIRECT("Day"&amp;INDIRECT(ADDRESS(1,
2+2*ROUNDUP(COLUMNS($A:E)/2,0)))&amp;"!$D$2:$D$20"),INDIRECT("Day"&amp;INDIRECT(ADDRESS(1,
2+2*ROUNDUP(COLUMNS($A:E)/2,0)))&amp;"!$E$2:$E$20")),INDEX(MATCH($A27&amp;"##"&amp;$B27&amp;"##"&amp;$C27,INDIRECT("Day"&amp;INDIRECT(ADDRESS(1,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27" s="6" t="str">
        <f ca="1">IF($A27="","",IFERROR(INDEX(CHOOSE(MOD(COLUMNS($A:F)-1,2)+1,INDIRECT("Day"&amp;INDIRECT(ADDRESS(1,
2+2*ROUNDUP(COLUMNS($A:F)/2,0)))&amp;"!$D$2:$D$20"),INDIRECT("Day"&amp;INDIRECT(ADDRESS(1,
2+2*ROUNDUP(COLUMNS($A:F)/2,0)))&amp;"!$E$2:$E$20")),INDEX(MATCH($A27&amp;"##"&amp;$B27&amp;"##"&amp;$C27,INDIRECT("Day"&amp;INDIRECT(ADDRESS(1,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27" s="4" t="str">
        <f ca="1">IF($A27="","",IFERROR(INDEX(CHOOSE(MOD(COLUMNS($A:G)-1,2)+1,INDIRECT("Day"&amp;INDIRECT(ADDRESS(1,
2+2*ROUNDUP(COLUMNS($A:G)/2,0)))&amp;"!$D$2:$D$20"),INDIRECT("Day"&amp;INDIRECT(ADDRESS(1,
2+2*ROUNDUP(COLUMNS($A:G)/2,0)))&amp;"!$E$2:$E$20")),INDEX(MATCH($A27&amp;"##"&amp;$B27&amp;"##"&amp;$C27,INDIRECT("Day"&amp;INDIRECT(ADDRESS(1,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27" s="6" t="str">
        <f ca="1">IF($A27="","",IFERROR(INDEX(CHOOSE(MOD(COLUMNS($A:H)-1,2)+1,INDIRECT("Day"&amp;INDIRECT(ADDRESS(1,
2+2*ROUNDUP(COLUMNS($A:H)/2,0)))&amp;"!$D$2:$D$20"),INDIRECT("Day"&amp;INDIRECT(ADDRESS(1,
2+2*ROUNDUP(COLUMNS($A:H)/2,0)))&amp;"!$E$2:$E$20")),INDEX(MATCH($A27&amp;"##"&amp;$B27&amp;"##"&amp;$C27,INDIRECT("Day"&amp;INDIRECT(ADDRESS(1,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27" s="4" t="str">
        <f ca="1">IF($A27="","",IFERROR(INDEX(CHOOSE(MOD(COLUMNS($A:I)-1,2)+1,INDIRECT("Day"&amp;INDIRECT(ADDRESS(1,
2+2*ROUNDUP(COLUMNS($A:I)/2,0)))&amp;"!$D$2:$D$20"),INDIRECT("Day"&amp;INDIRECT(ADDRESS(1,
2+2*ROUNDUP(COLUMNS($A:I)/2,0)))&amp;"!$E$2:$E$20")),INDEX(MATCH($A27&amp;"##"&amp;$B27&amp;"##"&amp;$C27,INDIRECT("Day"&amp;INDIRECT(ADDRESS(1,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27" s="6" t="str">
        <f ca="1">IF($A27="","",IFERROR(INDEX(CHOOSE(MOD(COLUMNS($A:J)-1,2)+1,INDIRECT("Day"&amp;INDIRECT(ADDRESS(1,
2+2*ROUNDUP(COLUMNS($A:J)/2,0)))&amp;"!$D$2:$D$20"),INDIRECT("Day"&amp;INDIRECT(ADDRESS(1,
2+2*ROUNDUP(COLUMNS($A:J)/2,0)))&amp;"!$E$2:$E$20")),INDEX(MATCH($A27&amp;"##"&amp;$B27&amp;"##"&amp;$C27,INDIRECT("Day"&amp;INDIRECT(ADDRESS(1,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27" s="4" t="str">
        <f ca="1">IF($A27="","",IFERROR(INDEX(CHOOSE(MOD(COLUMNS($A:K)-1,2)+1,INDIRECT("Day"&amp;INDIRECT(ADDRESS(1,
2+2*ROUNDUP(COLUMNS($A:K)/2,0)))&amp;"!$D$2:$D$20"),INDIRECT("Day"&amp;INDIRECT(ADDRESS(1,
2+2*ROUNDUP(COLUMNS($A:K)/2,0)))&amp;"!$E$2:$E$20")),INDEX(MATCH($A27&amp;"##"&amp;$B27&amp;"##"&amp;$C27,INDIRECT("Day"&amp;INDIRECT(ADDRESS(1,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27" s="6" t="str">
        <f ca="1">IF($A27="","",IFERROR(INDEX(CHOOSE(MOD(COLUMNS($A:L)-1,2)+1,INDIRECT("Day"&amp;INDIRECT(ADDRESS(1,
2+2*ROUNDUP(COLUMNS($A:L)/2,0)))&amp;"!$D$2:$D$20"),INDIRECT("Day"&amp;INDIRECT(ADDRESS(1,
2+2*ROUNDUP(COLUMNS($A:L)/2,0)))&amp;"!$E$2:$E$20")),INDEX(MATCH($A27&amp;"##"&amp;$B27&amp;"##"&amp;$C27,INDIRECT("Day"&amp;INDIRECT(ADDRESS(1,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27" s="4" t="str">
        <f ca="1">IF($A27="","",IFERROR(INDEX(CHOOSE(MOD(COLUMNS($A:M)-1,2)+1,INDIRECT("Day"&amp;INDIRECT(ADDRESS(1,
2+2*ROUNDUP(COLUMNS($A:M)/2,0)))&amp;"!$D$2:$D$20"),INDIRECT("Day"&amp;INDIRECT(ADDRESS(1,
2+2*ROUNDUP(COLUMNS($A:M)/2,0)))&amp;"!$E$2:$E$20")),INDEX(MATCH($A27&amp;"##"&amp;$B27&amp;"##"&amp;$C27,INDIRECT("Day"&amp;INDIRECT(ADDRESS(1,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27" s="6" t="str">
        <f ca="1">IF($A27="","",IFERROR(INDEX(CHOOSE(MOD(COLUMNS($A:N)-1,2)+1,INDIRECT("Day"&amp;INDIRECT(ADDRESS(1,
2+2*ROUNDUP(COLUMNS($A:N)/2,0)))&amp;"!$D$2:$D$20"),INDIRECT("Day"&amp;INDIRECT(ADDRESS(1,
2+2*ROUNDUP(COLUMNS($A:N)/2,0)))&amp;"!$E$2:$E$20")),INDEX(MATCH($A27&amp;"##"&amp;$B27&amp;"##"&amp;$C27,INDIRECT("Day"&amp;INDIRECT(ADDRESS(1,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28" spans="1:17" x14ac:dyDescent="0.25">
      <c r="A28" t="str">
        <f t="array" aca="1" ref="A28" ca="1">IFERROR(INDEX(Projects!A$2:A$141, MATCH(0, IF(Projects!A$2:A$141&lt;&gt;"",COUNTIF(A$2:A27, Projects!A$2:A$141)), 0)),"")</f>
        <v/>
      </c>
      <c r="B28" t="str">
        <f ca="1">VLOOKUP($A28,Projects!$A:$B,2,0)</f>
        <v/>
      </c>
      <c r="C28" t="str">
        <f ca="1">VLOOKUP($A28,Projects!$A:$C,3,0)</f>
        <v/>
      </c>
      <c r="D28" s="4" t="str">
        <f ca="1">IF($A28="","",IFERROR(INDEX(CHOOSE(MOD(COLUMNS($A:A)-1,2)+1,INDIRECT("Day"&amp;INDIRECT(ADDRESS(1,
2+2*ROUNDUP(COLUMNS($A:A)/2,0)))&amp;"!$D$2:$D$20"),INDIRECT("Day"&amp;INDIRECT(ADDRESS(1,
2+2*ROUNDUP(COLUMNS($A:A)/2,0)))&amp;"!$E$2:$E$20")),INDEX(MATCH($A28&amp;"##"&amp;$B28&amp;"##"&amp;$C28,INDIRECT("Day"&amp;INDIRECT(ADDRESS(1,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28" s="6" t="str">
        <f ca="1">IF($A28="","",IFERROR(INDEX(CHOOSE(MOD(COLUMNS($A:B)-1,2)+1,INDIRECT("Day"&amp;INDIRECT(ADDRESS(1,
2+2*ROUNDUP(COLUMNS($A:B)/2,0)))&amp;"!$D$2:$D$20"),INDIRECT("Day"&amp;INDIRECT(ADDRESS(1,
2+2*ROUNDUP(COLUMNS($A:B)/2,0)))&amp;"!$E$2:$E$20")),INDEX(MATCH($A28&amp;"##"&amp;$B28&amp;"##"&amp;$C28,INDIRECT("Day"&amp;INDIRECT(ADDRESS(1,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28" s="4" t="str">
        <f ca="1">IF($A28="","",IFERROR(INDEX(CHOOSE(MOD(COLUMNS($A:C)-1,2)+1,INDIRECT("Day"&amp;INDIRECT(ADDRESS(1,
2+2*ROUNDUP(COLUMNS($A:C)/2,0)))&amp;"!$D$2:$D$20"),INDIRECT("Day"&amp;INDIRECT(ADDRESS(1,
2+2*ROUNDUP(COLUMNS($A:C)/2,0)))&amp;"!$E$2:$E$20")),INDEX(MATCH($A28&amp;"##"&amp;$B28&amp;"##"&amp;$C28,INDIRECT("Day"&amp;INDIRECT(ADDRESS(1,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28" s="6" t="str">
        <f ca="1">IF($A28="","",IFERROR(INDEX(CHOOSE(MOD(COLUMNS($A:D)-1,2)+1,INDIRECT("Day"&amp;INDIRECT(ADDRESS(1,
2+2*ROUNDUP(COLUMNS($A:D)/2,0)))&amp;"!$D$2:$D$20"),INDIRECT("Day"&amp;INDIRECT(ADDRESS(1,
2+2*ROUNDUP(COLUMNS($A:D)/2,0)))&amp;"!$E$2:$E$20")),INDEX(MATCH($A28&amp;"##"&amp;$B28&amp;"##"&amp;$C28,INDIRECT("Day"&amp;INDIRECT(ADDRESS(1,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28" s="4" t="str">
        <f ca="1">IF($A28="","",IFERROR(INDEX(CHOOSE(MOD(COLUMNS($A:E)-1,2)+1,INDIRECT("Day"&amp;INDIRECT(ADDRESS(1,
2+2*ROUNDUP(COLUMNS($A:E)/2,0)))&amp;"!$D$2:$D$20"),INDIRECT("Day"&amp;INDIRECT(ADDRESS(1,
2+2*ROUNDUP(COLUMNS($A:E)/2,0)))&amp;"!$E$2:$E$20")),INDEX(MATCH($A28&amp;"##"&amp;$B28&amp;"##"&amp;$C28,INDIRECT("Day"&amp;INDIRECT(ADDRESS(1,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28" s="6" t="str">
        <f ca="1">IF($A28="","",IFERROR(INDEX(CHOOSE(MOD(COLUMNS($A:F)-1,2)+1,INDIRECT("Day"&amp;INDIRECT(ADDRESS(1,
2+2*ROUNDUP(COLUMNS($A:F)/2,0)))&amp;"!$D$2:$D$20"),INDIRECT("Day"&amp;INDIRECT(ADDRESS(1,
2+2*ROUNDUP(COLUMNS($A:F)/2,0)))&amp;"!$E$2:$E$20")),INDEX(MATCH($A28&amp;"##"&amp;$B28&amp;"##"&amp;$C28,INDIRECT("Day"&amp;INDIRECT(ADDRESS(1,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28" s="4" t="str">
        <f ca="1">IF($A28="","",IFERROR(INDEX(CHOOSE(MOD(COLUMNS($A:G)-1,2)+1,INDIRECT("Day"&amp;INDIRECT(ADDRESS(1,
2+2*ROUNDUP(COLUMNS($A:G)/2,0)))&amp;"!$D$2:$D$20"),INDIRECT("Day"&amp;INDIRECT(ADDRESS(1,
2+2*ROUNDUP(COLUMNS($A:G)/2,0)))&amp;"!$E$2:$E$20")),INDEX(MATCH($A28&amp;"##"&amp;$B28&amp;"##"&amp;$C28,INDIRECT("Day"&amp;INDIRECT(ADDRESS(1,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28" s="6" t="str">
        <f ca="1">IF($A28="","",IFERROR(INDEX(CHOOSE(MOD(COLUMNS($A:H)-1,2)+1,INDIRECT("Day"&amp;INDIRECT(ADDRESS(1,
2+2*ROUNDUP(COLUMNS($A:H)/2,0)))&amp;"!$D$2:$D$20"),INDIRECT("Day"&amp;INDIRECT(ADDRESS(1,
2+2*ROUNDUP(COLUMNS($A:H)/2,0)))&amp;"!$E$2:$E$20")),INDEX(MATCH($A28&amp;"##"&amp;$B28&amp;"##"&amp;$C28,INDIRECT("Day"&amp;INDIRECT(ADDRESS(1,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28" s="4" t="str">
        <f ca="1">IF($A28="","",IFERROR(INDEX(CHOOSE(MOD(COLUMNS($A:I)-1,2)+1,INDIRECT("Day"&amp;INDIRECT(ADDRESS(1,
2+2*ROUNDUP(COLUMNS($A:I)/2,0)))&amp;"!$D$2:$D$20"),INDIRECT("Day"&amp;INDIRECT(ADDRESS(1,
2+2*ROUNDUP(COLUMNS($A:I)/2,0)))&amp;"!$E$2:$E$20")),INDEX(MATCH($A28&amp;"##"&amp;$B28&amp;"##"&amp;$C28,INDIRECT("Day"&amp;INDIRECT(ADDRESS(1,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28" s="6" t="str">
        <f ca="1">IF($A28="","",IFERROR(INDEX(CHOOSE(MOD(COLUMNS($A:J)-1,2)+1,INDIRECT("Day"&amp;INDIRECT(ADDRESS(1,
2+2*ROUNDUP(COLUMNS($A:J)/2,0)))&amp;"!$D$2:$D$20"),INDIRECT("Day"&amp;INDIRECT(ADDRESS(1,
2+2*ROUNDUP(COLUMNS($A:J)/2,0)))&amp;"!$E$2:$E$20")),INDEX(MATCH($A28&amp;"##"&amp;$B28&amp;"##"&amp;$C28,INDIRECT("Day"&amp;INDIRECT(ADDRESS(1,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28" s="4" t="str">
        <f ca="1">IF($A28="","",IFERROR(INDEX(CHOOSE(MOD(COLUMNS($A:K)-1,2)+1,INDIRECT("Day"&amp;INDIRECT(ADDRESS(1,
2+2*ROUNDUP(COLUMNS($A:K)/2,0)))&amp;"!$D$2:$D$20"),INDIRECT("Day"&amp;INDIRECT(ADDRESS(1,
2+2*ROUNDUP(COLUMNS($A:K)/2,0)))&amp;"!$E$2:$E$20")),INDEX(MATCH($A28&amp;"##"&amp;$B28&amp;"##"&amp;$C28,INDIRECT("Day"&amp;INDIRECT(ADDRESS(1,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28" s="6" t="str">
        <f ca="1">IF($A28="","",IFERROR(INDEX(CHOOSE(MOD(COLUMNS($A:L)-1,2)+1,INDIRECT("Day"&amp;INDIRECT(ADDRESS(1,
2+2*ROUNDUP(COLUMNS($A:L)/2,0)))&amp;"!$D$2:$D$20"),INDIRECT("Day"&amp;INDIRECT(ADDRESS(1,
2+2*ROUNDUP(COLUMNS($A:L)/2,0)))&amp;"!$E$2:$E$20")),INDEX(MATCH($A28&amp;"##"&amp;$B28&amp;"##"&amp;$C28,INDIRECT("Day"&amp;INDIRECT(ADDRESS(1,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28" s="4" t="str">
        <f ca="1">IF($A28="","",IFERROR(INDEX(CHOOSE(MOD(COLUMNS($A:M)-1,2)+1,INDIRECT("Day"&amp;INDIRECT(ADDRESS(1,
2+2*ROUNDUP(COLUMNS($A:M)/2,0)))&amp;"!$D$2:$D$20"),INDIRECT("Day"&amp;INDIRECT(ADDRESS(1,
2+2*ROUNDUP(COLUMNS($A:M)/2,0)))&amp;"!$E$2:$E$20")),INDEX(MATCH($A28&amp;"##"&amp;$B28&amp;"##"&amp;$C28,INDIRECT("Day"&amp;INDIRECT(ADDRESS(1,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28" s="6" t="str">
        <f ca="1">IF($A28="","",IFERROR(INDEX(CHOOSE(MOD(COLUMNS($A:N)-1,2)+1,INDIRECT("Day"&amp;INDIRECT(ADDRESS(1,
2+2*ROUNDUP(COLUMNS($A:N)/2,0)))&amp;"!$D$2:$D$20"),INDIRECT("Day"&amp;INDIRECT(ADDRESS(1,
2+2*ROUNDUP(COLUMNS($A:N)/2,0)))&amp;"!$E$2:$E$20")),INDEX(MATCH($A28&amp;"##"&amp;$B28&amp;"##"&amp;$C28,INDIRECT("Day"&amp;INDIRECT(ADDRESS(1,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29" spans="1:17" x14ac:dyDescent="0.25">
      <c r="A29" t="str">
        <f t="array" aca="1" ref="A29" ca="1">IFERROR(INDEX(Projects!A$2:A$141, MATCH(0, IF(Projects!A$2:A$141&lt;&gt;"",COUNTIF(A$2:A28, Projects!A$2:A$141)), 0)),"")</f>
        <v/>
      </c>
      <c r="B29" t="str">
        <f ca="1">VLOOKUP($A29,Projects!$A:$B,2,0)</f>
        <v/>
      </c>
      <c r="C29" t="str">
        <f ca="1">VLOOKUP($A29,Projects!$A:$C,3,0)</f>
        <v/>
      </c>
      <c r="D29" s="4" t="str">
        <f ca="1">IF($A29="","",IFERROR(INDEX(CHOOSE(MOD(COLUMNS($A:A)-1,2)+1,INDIRECT("Day"&amp;INDIRECT(ADDRESS(1,
2+2*ROUNDUP(COLUMNS($A:A)/2,0)))&amp;"!$D$2:$D$20"),INDIRECT("Day"&amp;INDIRECT(ADDRESS(1,
2+2*ROUNDUP(COLUMNS($A:A)/2,0)))&amp;"!$E$2:$E$20")),INDEX(MATCH($A29&amp;"##"&amp;$B29&amp;"##"&amp;$C29,INDIRECT("Day"&amp;INDIRECT(ADDRESS(1,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29" s="6" t="str">
        <f ca="1">IF($A29="","",IFERROR(INDEX(CHOOSE(MOD(COLUMNS($A:B)-1,2)+1,INDIRECT("Day"&amp;INDIRECT(ADDRESS(1,
2+2*ROUNDUP(COLUMNS($A:B)/2,0)))&amp;"!$D$2:$D$20"),INDIRECT("Day"&amp;INDIRECT(ADDRESS(1,
2+2*ROUNDUP(COLUMNS($A:B)/2,0)))&amp;"!$E$2:$E$20")),INDEX(MATCH($A29&amp;"##"&amp;$B29&amp;"##"&amp;$C29,INDIRECT("Day"&amp;INDIRECT(ADDRESS(1,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29" s="4" t="str">
        <f ca="1">IF($A29="","",IFERROR(INDEX(CHOOSE(MOD(COLUMNS($A:C)-1,2)+1,INDIRECT("Day"&amp;INDIRECT(ADDRESS(1,
2+2*ROUNDUP(COLUMNS($A:C)/2,0)))&amp;"!$D$2:$D$20"),INDIRECT("Day"&amp;INDIRECT(ADDRESS(1,
2+2*ROUNDUP(COLUMNS($A:C)/2,0)))&amp;"!$E$2:$E$20")),INDEX(MATCH($A29&amp;"##"&amp;$B29&amp;"##"&amp;$C29,INDIRECT("Day"&amp;INDIRECT(ADDRESS(1,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29" s="6" t="str">
        <f ca="1">IF($A29="","",IFERROR(INDEX(CHOOSE(MOD(COLUMNS($A:D)-1,2)+1,INDIRECT("Day"&amp;INDIRECT(ADDRESS(1,
2+2*ROUNDUP(COLUMNS($A:D)/2,0)))&amp;"!$D$2:$D$20"),INDIRECT("Day"&amp;INDIRECT(ADDRESS(1,
2+2*ROUNDUP(COLUMNS($A:D)/2,0)))&amp;"!$E$2:$E$20")),INDEX(MATCH($A29&amp;"##"&amp;$B29&amp;"##"&amp;$C29,INDIRECT("Day"&amp;INDIRECT(ADDRESS(1,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29" s="4" t="str">
        <f ca="1">IF($A29="","",IFERROR(INDEX(CHOOSE(MOD(COLUMNS($A:E)-1,2)+1,INDIRECT("Day"&amp;INDIRECT(ADDRESS(1,
2+2*ROUNDUP(COLUMNS($A:E)/2,0)))&amp;"!$D$2:$D$20"),INDIRECT("Day"&amp;INDIRECT(ADDRESS(1,
2+2*ROUNDUP(COLUMNS($A:E)/2,0)))&amp;"!$E$2:$E$20")),INDEX(MATCH($A29&amp;"##"&amp;$B29&amp;"##"&amp;$C29,INDIRECT("Day"&amp;INDIRECT(ADDRESS(1,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29" s="6" t="str">
        <f ca="1">IF($A29="","",IFERROR(INDEX(CHOOSE(MOD(COLUMNS($A:F)-1,2)+1,INDIRECT("Day"&amp;INDIRECT(ADDRESS(1,
2+2*ROUNDUP(COLUMNS($A:F)/2,0)))&amp;"!$D$2:$D$20"),INDIRECT("Day"&amp;INDIRECT(ADDRESS(1,
2+2*ROUNDUP(COLUMNS($A:F)/2,0)))&amp;"!$E$2:$E$20")),INDEX(MATCH($A29&amp;"##"&amp;$B29&amp;"##"&amp;$C29,INDIRECT("Day"&amp;INDIRECT(ADDRESS(1,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29" s="4" t="str">
        <f ca="1">IF($A29="","",IFERROR(INDEX(CHOOSE(MOD(COLUMNS($A:G)-1,2)+1,INDIRECT("Day"&amp;INDIRECT(ADDRESS(1,
2+2*ROUNDUP(COLUMNS($A:G)/2,0)))&amp;"!$D$2:$D$20"),INDIRECT("Day"&amp;INDIRECT(ADDRESS(1,
2+2*ROUNDUP(COLUMNS($A:G)/2,0)))&amp;"!$E$2:$E$20")),INDEX(MATCH($A29&amp;"##"&amp;$B29&amp;"##"&amp;$C29,INDIRECT("Day"&amp;INDIRECT(ADDRESS(1,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29" s="6" t="str">
        <f ca="1">IF($A29="","",IFERROR(INDEX(CHOOSE(MOD(COLUMNS($A:H)-1,2)+1,INDIRECT("Day"&amp;INDIRECT(ADDRESS(1,
2+2*ROUNDUP(COLUMNS($A:H)/2,0)))&amp;"!$D$2:$D$20"),INDIRECT("Day"&amp;INDIRECT(ADDRESS(1,
2+2*ROUNDUP(COLUMNS($A:H)/2,0)))&amp;"!$E$2:$E$20")),INDEX(MATCH($A29&amp;"##"&amp;$B29&amp;"##"&amp;$C29,INDIRECT("Day"&amp;INDIRECT(ADDRESS(1,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29" s="4" t="str">
        <f ca="1">IF($A29="","",IFERROR(INDEX(CHOOSE(MOD(COLUMNS($A:I)-1,2)+1,INDIRECT("Day"&amp;INDIRECT(ADDRESS(1,
2+2*ROUNDUP(COLUMNS($A:I)/2,0)))&amp;"!$D$2:$D$20"),INDIRECT("Day"&amp;INDIRECT(ADDRESS(1,
2+2*ROUNDUP(COLUMNS($A:I)/2,0)))&amp;"!$E$2:$E$20")),INDEX(MATCH($A29&amp;"##"&amp;$B29&amp;"##"&amp;$C29,INDIRECT("Day"&amp;INDIRECT(ADDRESS(1,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29" s="6" t="str">
        <f ca="1">IF($A29="","",IFERROR(INDEX(CHOOSE(MOD(COLUMNS($A:J)-1,2)+1,INDIRECT("Day"&amp;INDIRECT(ADDRESS(1,
2+2*ROUNDUP(COLUMNS($A:J)/2,0)))&amp;"!$D$2:$D$20"),INDIRECT("Day"&amp;INDIRECT(ADDRESS(1,
2+2*ROUNDUP(COLUMNS($A:J)/2,0)))&amp;"!$E$2:$E$20")),INDEX(MATCH($A29&amp;"##"&amp;$B29&amp;"##"&amp;$C29,INDIRECT("Day"&amp;INDIRECT(ADDRESS(1,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29" s="4" t="str">
        <f ca="1">IF($A29="","",IFERROR(INDEX(CHOOSE(MOD(COLUMNS($A:K)-1,2)+1,INDIRECT("Day"&amp;INDIRECT(ADDRESS(1,
2+2*ROUNDUP(COLUMNS($A:K)/2,0)))&amp;"!$D$2:$D$20"),INDIRECT("Day"&amp;INDIRECT(ADDRESS(1,
2+2*ROUNDUP(COLUMNS($A:K)/2,0)))&amp;"!$E$2:$E$20")),INDEX(MATCH($A29&amp;"##"&amp;$B29&amp;"##"&amp;$C29,INDIRECT("Day"&amp;INDIRECT(ADDRESS(1,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29" s="6" t="str">
        <f ca="1">IF($A29="","",IFERROR(INDEX(CHOOSE(MOD(COLUMNS($A:L)-1,2)+1,INDIRECT("Day"&amp;INDIRECT(ADDRESS(1,
2+2*ROUNDUP(COLUMNS($A:L)/2,0)))&amp;"!$D$2:$D$20"),INDIRECT("Day"&amp;INDIRECT(ADDRESS(1,
2+2*ROUNDUP(COLUMNS($A:L)/2,0)))&amp;"!$E$2:$E$20")),INDEX(MATCH($A29&amp;"##"&amp;$B29&amp;"##"&amp;$C29,INDIRECT("Day"&amp;INDIRECT(ADDRESS(1,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29" s="4" t="str">
        <f ca="1">IF($A29="","",IFERROR(INDEX(CHOOSE(MOD(COLUMNS($A:M)-1,2)+1,INDIRECT("Day"&amp;INDIRECT(ADDRESS(1,
2+2*ROUNDUP(COLUMNS($A:M)/2,0)))&amp;"!$D$2:$D$20"),INDIRECT("Day"&amp;INDIRECT(ADDRESS(1,
2+2*ROUNDUP(COLUMNS($A:M)/2,0)))&amp;"!$E$2:$E$20")),INDEX(MATCH($A29&amp;"##"&amp;$B29&amp;"##"&amp;$C29,INDIRECT("Day"&amp;INDIRECT(ADDRESS(1,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29" s="6" t="str">
        <f ca="1">IF($A29="","",IFERROR(INDEX(CHOOSE(MOD(COLUMNS($A:N)-1,2)+1,INDIRECT("Day"&amp;INDIRECT(ADDRESS(1,
2+2*ROUNDUP(COLUMNS($A:N)/2,0)))&amp;"!$D$2:$D$20"),INDIRECT("Day"&amp;INDIRECT(ADDRESS(1,
2+2*ROUNDUP(COLUMNS($A:N)/2,0)))&amp;"!$E$2:$E$20")),INDEX(MATCH($A29&amp;"##"&amp;$B29&amp;"##"&amp;$C29,INDIRECT("Day"&amp;INDIRECT(ADDRESS(1,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30" spans="1:17" x14ac:dyDescent="0.25">
      <c r="A30" t="str">
        <f t="array" aca="1" ref="A30" ca="1">IFERROR(INDEX(Projects!A$2:A$141, MATCH(0, IF(Projects!A$2:A$141&lt;&gt;"",COUNTIF(A$2:A29, Projects!A$2:A$141)), 0)),"")</f>
        <v/>
      </c>
      <c r="B30" t="str">
        <f ca="1">VLOOKUP($A30,Projects!$A:$B,2,0)</f>
        <v/>
      </c>
      <c r="C30" t="str">
        <f ca="1">VLOOKUP($A30,Projects!$A:$C,3,0)</f>
        <v/>
      </c>
      <c r="D30" s="4" t="str">
        <f ca="1">IF($A30="","",IFERROR(INDEX(CHOOSE(MOD(COLUMNS($A:A)-1,2)+1,INDIRECT("Day"&amp;INDIRECT(ADDRESS(1,
2+2*ROUNDUP(COLUMNS($A:A)/2,0)))&amp;"!$D$2:$D$20"),INDIRECT("Day"&amp;INDIRECT(ADDRESS(1,
2+2*ROUNDUP(COLUMNS($A:A)/2,0)))&amp;"!$E$2:$E$20")),INDEX(MATCH($A30&amp;"##"&amp;$B30&amp;"##"&amp;$C30,INDIRECT("Day"&amp;INDIRECT(ADDRESS(1,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30" s="6" t="str">
        <f ca="1">IF($A30="","",IFERROR(INDEX(CHOOSE(MOD(COLUMNS($A:B)-1,2)+1,INDIRECT("Day"&amp;INDIRECT(ADDRESS(1,
2+2*ROUNDUP(COLUMNS($A:B)/2,0)))&amp;"!$D$2:$D$20"),INDIRECT("Day"&amp;INDIRECT(ADDRESS(1,
2+2*ROUNDUP(COLUMNS($A:B)/2,0)))&amp;"!$E$2:$E$20")),INDEX(MATCH($A30&amp;"##"&amp;$B30&amp;"##"&amp;$C30,INDIRECT("Day"&amp;INDIRECT(ADDRESS(1,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30" s="4" t="str">
        <f ca="1">IF($A30="","",IFERROR(INDEX(CHOOSE(MOD(COLUMNS($A:C)-1,2)+1,INDIRECT("Day"&amp;INDIRECT(ADDRESS(1,
2+2*ROUNDUP(COLUMNS($A:C)/2,0)))&amp;"!$D$2:$D$20"),INDIRECT("Day"&amp;INDIRECT(ADDRESS(1,
2+2*ROUNDUP(COLUMNS($A:C)/2,0)))&amp;"!$E$2:$E$20")),INDEX(MATCH($A30&amp;"##"&amp;$B30&amp;"##"&amp;$C30,INDIRECT("Day"&amp;INDIRECT(ADDRESS(1,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30" s="6" t="str">
        <f ca="1">IF($A30="","",IFERROR(INDEX(CHOOSE(MOD(COLUMNS($A:D)-1,2)+1,INDIRECT("Day"&amp;INDIRECT(ADDRESS(1,
2+2*ROUNDUP(COLUMNS($A:D)/2,0)))&amp;"!$D$2:$D$20"),INDIRECT("Day"&amp;INDIRECT(ADDRESS(1,
2+2*ROUNDUP(COLUMNS($A:D)/2,0)))&amp;"!$E$2:$E$20")),INDEX(MATCH($A30&amp;"##"&amp;$B30&amp;"##"&amp;$C30,INDIRECT("Day"&amp;INDIRECT(ADDRESS(1,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30" s="4" t="str">
        <f ca="1">IF($A30="","",IFERROR(INDEX(CHOOSE(MOD(COLUMNS($A:E)-1,2)+1,INDIRECT("Day"&amp;INDIRECT(ADDRESS(1,
2+2*ROUNDUP(COLUMNS($A:E)/2,0)))&amp;"!$D$2:$D$20"),INDIRECT("Day"&amp;INDIRECT(ADDRESS(1,
2+2*ROUNDUP(COLUMNS($A:E)/2,0)))&amp;"!$E$2:$E$20")),INDEX(MATCH($A30&amp;"##"&amp;$B30&amp;"##"&amp;$C30,INDIRECT("Day"&amp;INDIRECT(ADDRESS(1,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30" s="6" t="str">
        <f ca="1">IF($A30="","",IFERROR(INDEX(CHOOSE(MOD(COLUMNS($A:F)-1,2)+1,INDIRECT("Day"&amp;INDIRECT(ADDRESS(1,
2+2*ROUNDUP(COLUMNS($A:F)/2,0)))&amp;"!$D$2:$D$20"),INDIRECT("Day"&amp;INDIRECT(ADDRESS(1,
2+2*ROUNDUP(COLUMNS($A:F)/2,0)))&amp;"!$E$2:$E$20")),INDEX(MATCH($A30&amp;"##"&amp;$B30&amp;"##"&amp;$C30,INDIRECT("Day"&amp;INDIRECT(ADDRESS(1,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30" s="4" t="str">
        <f ca="1">IF($A30="","",IFERROR(INDEX(CHOOSE(MOD(COLUMNS($A:G)-1,2)+1,INDIRECT("Day"&amp;INDIRECT(ADDRESS(1,
2+2*ROUNDUP(COLUMNS($A:G)/2,0)))&amp;"!$D$2:$D$20"),INDIRECT("Day"&amp;INDIRECT(ADDRESS(1,
2+2*ROUNDUP(COLUMNS($A:G)/2,0)))&amp;"!$E$2:$E$20")),INDEX(MATCH($A30&amp;"##"&amp;$B30&amp;"##"&amp;$C30,INDIRECT("Day"&amp;INDIRECT(ADDRESS(1,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30" s="6" t="str">
        <f ca="1">IF($A30="","",IFERROR(INDEX(CHOOSE(MOD(COLUMNS($A:H)-1,2)+1,INDIRECT("Day"&amp;INDIRECT(ADDRESS(1,
2+2*ROUNDUP(COLUMNS($A:H)/2,0)))&amp;"!$D$2:$D$20"),INDIRECT("Day"&amp;INDIRECT(ADDRESS(1,
2+2*ROUNDUP(COLUMNS($A:H)/2,0)))&amp;"!$E$2:$E$20")),INDEX(MATCH($A30&amp;"##"&amp;$B30&amp;"##"&amp;$C30,INDIRECT("Day"&amp;INDIRECT(ADDRESS(1,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30" s="4" t="str">
        <f ca="1">IF($A30="","",IFERROR(INDEX(CHOOSE(MOD(COLUMNS($A:I)-1,2)+1,INDIRECT("Day"&amp;INDIRECT(ADDRESS(1,
2+2*ROUNDUP(COLUMNS($A:I)/2,0)))&amp;"!$D$2:$D$20"),INDIRECT("Day"&amp;INDIRECT(ADDRESS(1,
2+2*ROUNDUP(COLUMNS($A:I)/2,0)))&amp;"!$E$2:$E$20")),INDEX(MATCH($A30&amp;"##"&amp;$B30&amp;"##"&amp;$C30,INDIRECT("Day"&amp;INDIRECT(ADDRESS(1,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30" s="6" t="str">
        <f ca="1">IF($A30="","",IFERROR(INDEX(CHOOSE(MOD(COLUMNS($A:J)-1,2)+1,INDIRECT("Day"&amp;INDIRECT(ADDRESS(1,
2+2*ROUNDUP(COLUMNS($A:J)/2,0)))&amp;"!$D$2:$D$20"),INDIRECT("Day"&amp;INDIRECT(ADDRESS(1,
2+2*ROUNDUP(COLUMNS($A:J)/2,0)))&amp;"!$E$2:$E$20")),INDEX(MATCH($A30&amp;"##"&amp;$B30&amp;"##"&amp;$C30,INDIRECT("Day"&amp;INDIRECT(ADDRESS(1,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30" s="4" t="str">
        <f ca="1">IF($A30="","",IFERROR(INDEX(CHOOSE(MOD(COLUMNS($A:K)-1,2)+1,INDIRECT("Day"&amp;INDIRECT(ADDRESS(1,
2+2*ROUNDUP(COLUMNS($A:K)/2,0)))&amp;"!$D$2:$D$20"),INDIRECT("Day"&amp;INDIRECT(ADDRESS(1,
2+2*ROUNDUP(COLUMNS($A:K)/2,0)))&amp;"!$E$2:$E$20")),INDEX(MATCH($A30&amp;"##"&amp;$B30&amp;"##"&amp;$C30,INDIRECT("Day"&amp;INDIRECT(ADDRESS(1,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30" s="6" t="str">
        <f ca="1">IF($A30="","",IFERROR(INDEX(CHOOSE(MOD(COLUMNS($A:L)-1,2)+1,INDIRECT("Day"&amp;INDIRECT(ADDRESS(1,
2+2*ROUNDUP(COLUMNS($A:L)/2,0)))&amp;"!$D$2:$D$20"),INDIRECT("Day"&amp;INDIRECT(ADDRESS(1,
2+2*ROUNDUP(COLUMNS($A:L)/2,0)))&amp;"!$E$2:$E$20")),INDEX(MATCH($A30&amp;"##"&amp;$B30&amp;"##"&amp;$C30,INDIRECT("Day"&amp;INDIRECT(ADDRESS(1,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30" s="4" t="str">
        <f ca="1">IF($A30="","",IFERROR(INDEX(CHOOSE(MOD(COLUMNS($A:M)-1,2)+1,INDIRECT("Day"&amp;INDIRECT(ADDRESS(1,
2+2*ROUNDUP(COLUMNS($A:M)/2,0)))&amp;"!$D$2:$D$20"),INDIRECT("Day"&amp;INDIRECT(ADDRESS(1,
2+2*ROUNDUP(COLUMNS($A:M)/2,0)))&amp;"!$E$2:$E$20")),INDEX(MATCH($A30&amp;"##"&amp;$B30&amp;"##"&amp;$C30,INDIRECT("Day"&amp;INDIRECT(ADDRESS(1,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30" s="6" t="str">
        <f ca="1">IF($A30="","",IFERROR(INDEX(CHOOSE(MOD(COLUMNS($A:N)-1,2)+1,INDIRECT("Day"&amp;INDIRECT(ADDRESS(1,
2+2*ROUNDUP(COLUMNS($A:N)/2,0)))&amp;"!$D$2:$D$20"),INDIRECT("Day"&amp;INDIRECT(ADDRESS(1,
2+2*ROUNDUP(COLUMNS($A:N)/2,0)))&amp;"!$E$2:$E$20")),INDEX(MATCH($A30&amp;"##"&amp;$B30&amp;"##"&amp;$C30,INDIRECT("Day"&amp;INDIRECT(ADDRESS(1,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31" spans="1:17" x14ac:dyDescent="0.25">
      <c r="A31" t="str">
        <f t="array" aca="1" ref="A31" ca="1">IFERROR(INDEX(Projects!A$2:A$141, MATCH(0, IF(Projects!A$2:A$141&lt;&gt;"",COUNTIF(A$2:A30, Projects!A$2:A$141)), 0)),"")</f>
        <v/>
      </c>
      <c r="B31" t="str">
        <f ca="1">VLOOKUP($A31,Projects!$A:$B,2,0)</f>
        <v/>
      </c>
      <c r="C31" t="str">
        <f ca="1">VLOOKUP($A31,Projects!$A:$C,3,0)</f>
        <v/>
      </c>
      <c r="D31" s="4" t="str">
        <f ca="1">IF($A31="","",IFERROR(INDEX(CHOOSE(MOD(COLUMNS($A:A)-1,2)+1,INDIRECT("Day"&amp;INDIRECT(ADDRESS(1,
2+2*ROUNDUP(COLUMNS($A:A)/2,0)))&amp;"!$D$2:$D$20"),INDIRECT("Day"&amp;INDIRECT(ADDRESS(1,
2+2*ROUNDUP(COLUMNS($A:A)/2,0)))&amp;"!$E$2:$E$20")),INDEX(MATCH($A31&amp;"##"&amp;$B31&amp;"##"&amp;$C31,INDIRECT("Day"&amp;INDIRECT(ADDRESS(1,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31" s="6" t="str">
        <f ca="1">IF($A31="","",IFERROR(INDEX(CHOOSE(MOD(COLUMNS($A:B)-1,2)+1,INDIRECT("Day"&amp;INDIRECT(ADDRESS(1,
2+2*ROUNDUP(COLUMNS($A:B)/2,0)))&amp;"!$D$2:$D$20"),INDIRECT("Day"&amp;INDIRECT(ADDRESS(1,
2+2*ROUNDUP(COLUMNS($A:B)/2,0)))&amp;"!$E$2:$E$20")),INDEX(MATCH($A31&amp;"##"&amp;$B31&amp;"##"&amp;$C31,INDIRECT("Day"&amp;INDIRECT(ADDRESS(1,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31" s="4" t="str">
        <f ca="1">IF($A31="","",IFERROR(INDEX(CHOOSE(MOD(COLUMNS($A:C)-1,2)+1,INDIRECT("Day"&amp;INDIRECT(ADDRESS(1,
2+2*ROUNDUP(COLUMNS($A:C)/2,0)))&amp;"!$D$2:$D$20"),INDIRECT("Day"&amp;INDIRECT(ADDRESS(1,
2+2*ROUNDUP(COLUMNS($A:C)/2,0)))&amp;"!$E$2:$E$20")),INDEX(MATCH($A31&amp;"##"&amp;$B31&amp;"##"&amp;$C31,INDIRECT("Day"&amp;INDIRECT(ADDRESS(1,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31" s="6" t="str">
        <f ca="1">IF($A31="","",IFERROR(INDEX(CHOOSE(MOD(COLUMNS($A:D)-1,2)+1,INDIRECT("Day"&amp;INDIRECT(ADDRESS(1,
2+2*ROUNDUP(COLUMNS($A:D)/2,0)))&amp;"!$D$2:$D$20"),INDIRECT("Day"&amp;INDIRECT(ADDRESS(1,
2+2*ROUNDUP(COLUMNS($A:D)/2,0)))&amp;"!$E$2:$E$20")),INDEX(MATCH($A31&amp;"##"&amp;$B31&amp;"##"&amp;$C31,INDIRECT("Day"&amp;INDIRECT(ADDRESS(1,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31" s="4" t="str">
        <f ca="1">IF($A31="","",IFERROR(INDEX(CHOOSE(MOD(COLUMNS($A:E)-1,2)+1,INDIRECT("Day"&amp;INDIRECT(ADDRESS(1,
2+2*ROUNDUP(COLUMNS($A:E)/2,0)))&amp;"!$D$2:$D$20"),INDIRECT("Day"&amp;INDIRECT(ADDRESS(1,
2+2*ROUNDUP(COLUMNS($A:E)/2,0)))&amp;"!$E$2:$E$20")),INDEX(MATCH($A31&amp;"##"&amp;$B31&amp;"##"&amp;$C31,INDIRECT("Day"&amp;INDIRECT(ADDRESS(1,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31" s="6" t="str">
        <f ca="1">IF($A31="","",IFERROR(INDEX(CHOOSE(MOD(COLUMNS($A:F)-1,2)+1,INDIRECT("Day"&amp;INDIRECT(ADDRESS(1,
2+2*ROUNDUP(COLUMNS($A:F)/2,0)))&amp;"!$D$2:$D$20"),INDIRECT("Day"&amp;INDIRECT(ADDRESS(1,
2+2*ROUNDUP(COLUMNS($A:F)/2,0)))&amp;"!$E$2:$E$20")),INDEX(MATCH($A31&amp;"##"&amp;$B31&amp;"##"&amp;$C31,INDIRECT("Day"&amp;INDIRECT(ADDRESS(1,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31" s="4" t="str">
        <f ca="1">IF($A31="","",IFERROR(INDEX(CHOOSE(MOD(COLUMNS($A:G)-1,2)+1,INDIRECT("Day"&amp;INDIRECT(ADDRESS(1,
2+2*ROUNDUP(COLUMNS($A:G)/2,0)))&amp;"!$D$2:$D$20"),INDIRECT("Day"&amp;INDIRECT(ADDRESS(1,
2+2*ROUNDUP(COLUMNS($A:G)/2,0)))&amp;"!$E$2:$E$20")),INDEX(MATCH($A31&amp;"##"&amp;$B31&amp;"##"&amp;$C31,INDIRECT("Day"&amp;INDIRECT(ADDRESS(1,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31" s="6" t="str">
        <f ca="1">IF($A31="","",IFERROR(INDEX(CHOOSE(MOD(COLUMNS($A:H)-1,2)+1,INDIRECT("Day"&amp;INDIRECT(ADDRESS(1,
2+2*ROUNDUP(COLUMNS($A:H)/2,0)))&amp;"!$D$2:$D$20"),INDIRECT("Day"&amp;INDIRECT(ADDRESS(1,
2+2*ROUNDUP(COLUMNS($A:H)/2,0)))&amp;"!$E$2:$E$20")),INDEX(MATCH($A31&amp;"##"&amp;$B31&amp;"##"&amp;$C31,INDIRECT("Day"&amp;INDIRECT(ADDRESS(1,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31" s="4" t="str">
        <f ca="1">IF($A31="","",IFERROR(INDEX(CHOOSE(MOD(COLUMNS($A:I)-1,2)+1,INDIRECT("Day"&amp;INDIRECT(ADDRESS(1,
2+2*ROUNDUP(COLUMNS($A:I)/2,0)))&amp;"!$D$2:$D$20"),INDIRECT("Day"&amp;INDIRECT(ADDRESS(1,
2+2*ROUNDUP(COLUMNS($A:I)/2,0)))&amp;"!$E$2:$E$20")),INDEX(MATCH($A31&amp;"##"&amp;$B31&amp;"##"&amp;$C31,INDIRECT("Day"&amp;INDIRECT(ADDRESS(1,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31" s="6" t="str">
        <f ca="1">IF($A31="","",IFERROR(INDEX(CHOOSE(MOD(COLUMNS($A:J)-1,2)+1,INDIRECT("Day"&amp;INDIRECT(ADDRESS(1,
2+2*ROUNDUP(COLUMNS($A:J)/2,0)))&amp;"!$D$2:$D$20"),INDIRECT("Day"&amp;INDIRECT(ADDRESS(1,
2+2*ROUNDUP(COLUMNS($A:J)/2,0)))&amp;"!$E$2:$E$20")),INDEX(MATCH($A31&amp;"##"&amp;$B31&amp;"##"&amp;$C31,INDIRECT("Day"&amp;INDIRECT(ADDRESS(1,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31" s="4" t="str">
        <f ca="1">IF($A31="","",IFERROR(INDEX(CHOOSE(MOD(COLUMNS($A:K)-1,2)+1,INDIRECT("Day"&amp;INDIRECT(ADDRESS(1,
2+2*ROUNDUP(COLUMNS($A:K)/2,0)))&amp;"!$D$2:$D$20"),INDIRECT("Day"&amp;INDIRECT(ADDRESS(1,
2+2*ROUNDUP(COLUMNS($A:K)/2,0)))&amp;"!$E$2:$E$20")),INDEX(MATCH($A31&amp;"##"&amp;$B31&amp;"##"&amp;$C31,INDIRECT("Day"&amp;INDIRECT(ADDRESS(1,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31" s="6" t="str">
        <f ca="1">IF($A31="","",IFERROR(INDEX(CHOOSE(MOD(COLUMNS($A:L)-1,2)+1,INDIRECT("Day"&amp;INDIRECT(ADDRESS(1,
2+2*ROUNDUP(COLUMNS($A:L)/2,0)))&amp;"!$D$2:$D$20"),INDIRECT("Day"&amp;INDIRECT(ADDRESS(1,
2+2*ROUNDUP(COLUMNS($A:L)/2,0)))&amp;"!$E$2:$E$20")),INDEX(MATCH($A31&amp;"##"&amp;$B31&amp;"##"&amp;$C31,INDIRECT("Day"&amp;INDIRECT(ADDRESS(1,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31" s="4" t="str">
        <f ca="1">IF($A31="","",IFERROR(INDEX(CHOOSE(MOD(COLUMNS($A:M)-1,2)+1,INDIRECT("Day"&amp;INDIRECT(ADDRESS(1,
2+2*ROUNDUP(COLUMNS($A:M)/2,0)))&amp;"!$D$2:$D$20"),INDIRECT("Day"&amp;INDIRECT(ADDRESS(1,
2+2*ROUNDUP(COLUMNS($A:M)/2,0)))&amp;"!$E$2:$E$20")),INDEX(MATCH($A31&amp;"##"&amp;$B31&amp;"##"&amp;$C31,INDIRECT("Day"&amp;INDIRECT(ADDRESS(1,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31" s="6" t="str">
        <f ca="1">IF($A31="","",IFERROR(INDEX(CHOOSE(MOD(COLUMNS($A:N)-1,2)+1,INDIRECT("Day"&amp;INDIRECT(ADDRESS(1,
2+2*ROUNDUP(COLUMNS($A:N)/2,0)))&amp;"!$D$2:$D$20"),INDIRECT("Day"&amp;INDIRECT(ADDRESS(1,
2+2*ROUNDUP(COLUMNS($A:N)/2,0)))&amp;"!$E$2:$E$20")),INDEX(MATCH($A31&amp;"##"&amp;$B31&amp;"##"&amp;$C31,INDIRECT("Day"&amp;INDIRECT(ADDRESS(1,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32" spans="1:17" x14ac:dyDescent="0.25">
      <c r="A32" t="str">
        <f t="array" aca="1" ref="A32" ca="1">IFERROR(INDEX(Projects!A$2:A$141, MATCH(0, IF(Projects!A$2:A$141&lt;&gt;"",COUNTIF(A$2:A31, Projects!A$2:A$141)), 0)),"")</f>
        <v/>
      </c>
      <c r="B32" t="str">
        <f ca="1">VLOOKUP($A32,Projects!$A:$B,2,0)</f>
        <v/>
      </c>
      <c r="C32" t="str">
        <f ca="1">VLOOKUP($A32,Projects!$A:$C,3,0)</f>
        <v/>
      </c>
      <c r="D32" s="4" t="str">
        <f ca="1">IF($A32="","",IFERROR(INDEX(CHOOSE(MOD(COLUMNS($A:A)-1,2)+1,INDIRECT("Day"&amp;INDIRECT(ADDRESS(1,
2+2*ROUNDUP(COLUMNS($A:A)/2,0)))&amp;"!$D$2:$D$20"),INDIRECT("Day"&amp;INDIRECT(ADDRESS(1,
2+2*ROUNDUP(COLUMNS($A:A)/2,0)))&amp;"!$E$2:$E$20")),INDEX(MATCH($A32&amp;"##"&amp;$B32&amp;"##"&amp;$C32,INDIRECT("Day"&amp;INDIRECT(ADDRESS(1,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32" s="6" t="str">
        <f ca="1">IF($A32="","",IFERROR(INDEX(CHOOSE(MOD(COLUMNS($A:B)-1,2)+1,INDIRECT("Day"&amp;INDIRECT(ADDRESS(1,
2+2*ROUNDUP(COLUMNS($A:B)/2,0)))&amp;"!$D$2:$D$20"),INDIRECT("Day"&amp;INDIRECT(ADDRESS(1,
2+2*ROUNDUP(COLUMNS($A:B)/2,0)))&amp;"!$E$2:$E$20")),INDEX(MATCH($A32&amp;"##"&amp;$B32&amp;"##"&amp;$C32,INDIRECT("Day"&amp;INDIRECT(ADDRESS(1,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32" s="4" t="str">
        <f ca="1">IF($A32="","",IFERROR(INDEX(CHOOSE(MOD(COLUMNS($A:C)-1,2)+1,INDIRECT("Day"&amp;INDIRECT(ADDRESS(1,
2+2*ROUNDUP(COLUMNS($A:C)/2,0)))&amp;"!$D$2:$D$20"),INDIRECT("Day"&amp;INDIRECT(ADDRESS(1,
2+2*ROUNDUP(COLUMNS($A:C)/2,0)))&amp;"!$E$2:$E$20")),INDEX(MATCH($A32&amp;"##"&amp;$B32&amp;"##"&amp;$C32,INDIRECT("Day"&amp;INDIRECT(ADDRESS(1,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32" s="6" t="str">
        <f ca="1">IF($A32="","",IFERROR(INDEX(CHOOSE(MOD(COLUMNS($A:D)-1,2)+1,INDIRECT("Day"&amp;INDIRECT(ADDRESS(1,
2+2*ROUNDUP(COLUMNS($A:D)/2,0)))&amp;"!$D$2:$D$20"),INDIRECT("Day"&amp;INDIRECT(ADDRESS(1,
2+2*ROUNDUP(COLUMNS($A:D)/2,0)))&amp;"!$E$2:$E$20")),INDEX(MATCH($A32&amp;"##"&amp;$B32&amp;"##"&amp;$C32,INDIRECT("Day"&amp;INDIRECT(ADDRESS(1,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32" s="4" t="str">
        <f ca="1">IF($A32="","",IFERROR(INDEX(CHOOSE(MOD(COLUMNS($A:E)-1,2)+1,INDIRECT("Day"&amp;INDIRECT(ADDRESS(1,
2+2*ROUNDUP(COLUMNS($A:E)/2,0)))&amp;"!$D$2:$D$20"),INDIRECT("Day"&amp;INDIRECT(ADDRESS(1,
2+2*ROUNDUP(COLUMNS($A:E)/2,0)))&amp;"!$E$2:$E$20")),INDEX(MATCH($A32&amp;"##"&amp;$B32&amp;"##"&amp;$C32,INDIRECT("Day"&amp;INDIRECT(ADDRESS(1,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32" s="6" t="str">
        <f ca="1">IF($A32="","",IFERROR(INDEX(CHOOSE(MOD(COLUMNS($A:F)-1,2)+1,INDIRECT("Day"&amp;INDIRECT(ADDRESS(1,
2+2*ROUNDUP(COLUMNS($A:F)/2,0)))&amp;"!$D$2:$D$20"),INDIRECT("Day"&amp;INDIRECT(ADDRESS(1,
2+2*ROUNDUP(COLUMNS($A:F)/2,0)))&amp;"!$E$2:$E$20")),INDEX(MATCH($A32&amp;"##"&amp;$B32&amp;"##"&amp;$C32,INDIRECT("Day"&amp;INDIRECT(ADDRESS(1,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32" s="4" t="str">
        <f ca="1">IF($A32="","",IFERROR(INDEX(CHOOSE(MOD(COLUMNS($A:G)-1,2)+1,INDIRECT("Day"&amp;INDIRECT(ADDRESS(1,
2+2*ROUNDUP(COLUMNS($A:G)/2,0)))&amp;"!$D$2:$D$20"),INDIRECT("Day"&amp;INDIRECT(ADDRESS(1,
2+2*ROUNDUP(COLUMNS($A:G)/2,0)))&amp;"!$E$2:$E$20")),INDEX(MATCH($A32&amp;"##"&amp;$B32&amp;"##"&amp;$C32,INDIRECT("Day"&amp;INDIRECT(ADDRESS(1,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32" s="6" t="str">
        <f ca="1">IF($A32="","",IFERROR(INDEX(CHOOSE(MOD(COLUMNS($A:H)-1,2)+1,INDIRECT("Day"&amp;INDIRECT(ADDRESS(1,
2+2*ROUNDUP(COLUMNS($A:H)/2,0)))&amp;"!$D$2:$D$20"),INDIRECT("Day"&amp;INDIRECT(ADDRESS(1,
2+2*ROUNDUP(COLUMNS($A:H)/2,0)))&amp;"!$E$2:$E$20")),INDEX(MATCH($A32&amp;"##"&amp;$B32&amp;"##"&amp;$C32,INDIRECT("Day"&amp;INDIRECT(ADDRESS(1,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32" s="4" t="str">
        <f ca="1">IF($A32="","",IFERROR(INDEX(CHOOSE(MOD(COLUMNS($A:I)-1,2)+1,INDIRECT("Day"&amp;INDIRECT(ADDRESS(1,
2+2*ROUNDUP(COLUMNS($A:I)/2,0)))&amp;"!$D$2:$D$20"),INDIRECT("Day"&amp;INDIRECT(ADDRESS(1,
2+2*ROUNDUP(COLUMNS($A:I)/2,0)))&amp;"!$E$2:$E$20")),INDEX(MATCH($A32&amp;"##"&amp;$B32&amp;"##"&amp;$C32,INDIRECT("Day"&amp;INDIRECT(ADDRESS(1,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32" s="6" t="str">
        <f ca="1">IF($A32="","",IFERROR(INDEX(CHOOSE(MOD(COLUMNS($A:J)-1,2)+1,INDIRECT("Day"&amp;INDIRECT(ADDRESS(1,
2+2*ROUNDUP(COLUMNS($A:J)/2,0)))&amp;"!$D$2:$D$20"),INDIRECT("Day"&amp;INDIRECT(ADDRESS(1,
2+2*ROUNDUP(COLUMNS($A:J)/2,0)))&amp;"!$E$2:$E$20")),INDEX(MATCH($A32&amp;"##"&amp;$B32&amp;"##"&amp;$C32,INDIRECT("Day"&amp;INDIRECT(ADDRESS(1,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32" s="4" t="str">
        <f ca="1">IF($A32="","",IFERROR(INDEX(CHOOSE(MOD(COLUMNS($A:K)-1,2)+1,INDIRECT("Day"&amp;INDIRECT(ADDRESS(1,
2+2*ROUNDUP(COLUMNS($A:K)/2,0)))&amp;"!$D$2:$D$20"),INDIRECT("Day"&amp;INDIRECT(ADDRESS(1,
2+2*ROUNDUP(COLUMNS($A:K)/2,0)))&amp;"!$E$2:$E$20")),INDEX(MATCH($A32&amp;"##"&amp;$B32&amp;"##"&amp;$C32,INDIRECT("Day"&amp;INDIRECT(ADDRESS(1,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32" s="6" t="str">
        <f ca="1">IF($A32="","",IFERROR(INDEX(CHOOSE(MOD(COLUMNS($A:L)-1,2)+1,INDIRECT("Day"&amp;INDIRECT(ADDRESS(1,
2+2*ROUNDUP(COLUMNS($A:L)/2,0)))&amp;"!$D$2:$D$20"),INDIRECT("Day"&amp;INDIRECT(ADDRESS(1,
2+2*ROUNDUP(COLUMNS($A:L)/2,0)))&amp;"!$E$2:$E$20")),INDEX(MATCH($A32&amp;"##"&amp;$B32&amp;"##"&amp;$C32,INDIRECT("Day"&amp;INDIRECT(ADDRESS(1,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32" s="4" t="str">
        <f ca="1">IF($A32="","",IFERROR(INDEX(CHOOSE(MOD(COLUMNS($A:M)-1,2)+1,INDIRECT("Day"&amp;INDIRECT(ADDRESS(1,
2+2*ROUNDUP(COLUMNS($A:M)/2,0)))&amp;"!$D$2:$D$20"),INDIRECT("Day"&amp;INDIRECT(ADDRESS(1,
2+2*ROUNDUP(COLUMNS($A:M)/2,0)))&amp;"!$E$2:$E$20")),INDEX(MATCH($A32&amp;"##"&amp;$B32&amp;"##"&amp;$C32,INDIRECT("Day"&amp;INDIRECT(ADDRESS(1,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32" s="6" t="str">
        <f ca="1">IF($A32="","",IFERROR(INDEX(CHOOSE(MOD(COLUMNS($A:N)-1,2)+1,INDIRECT("Day"&amp;INDIRECT(ADDRESS(1,
2+2*ROUNDUP(COLUMNS($A:N)/2,0)))&amp;"!$D$2:$D$20"),INDIRECT("Day"&amp;INDIRECT(ADDRESS(1,
2+2*ROUNDUP(COLUMNS($A:N)/2,0)))&amp;"!$E$2:$E$20")),INDEX(MATCH($A32&amp;"##"&amp;$B32&amp;"##"&amp;$C32,INDIRECT("Day"&amp;INDIRECT(ADDRESS(1,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33" spans="1:17" x14ac:dyDescent="0.25">
      <c r="A33" t="str">
        <f t="array" aca="1" ref="A33" ca="1">IFERROR(INDEX(Projects!A$2:A$141, MATCH(0, IF(Projects!A$2:A$141&lt;&gt;"",COUNTIF(A$2:A32, Projects!A$2:A$141)), 0)),"")</f>
        <v/>
      </c>
      <c r="B33" t="str">
        <f ca="1">VLOOKUP($A33,Projects!$A:$B,2,0)</f>
        <v/>
      </c>
      <c r="C33" t="str">
        <f ca="1">VLOOKUP($A33,Projects!$A:$C,3,0)</f>
        <v/>
      </c>
      <c r="D33" s="4" t="str">
        <f ca="1">IF($A33="","",IFERROR(INDEX(CHOOSE(MOD(COLUMNS($A:A)-1,2)+1,INDIRECT("Day"&amp;INDIRECT(ADDRESS(1,
2+2*ROUNDUP(COLUMNS($A:A)/2,0)))&amp;"!$D$2:$D$20"),INDIRECT("Day"&amp;INDIRECT(ADDRESS(1,
2+2*ROUNDUP(COLUMNS($A:A)/2,0)))&amp;"!$E$2:$E$20")),INDEX(MATCH($A33&amp;"##"&amp;$B33&amp;"##"&amp;$C33,INDIRECT("Day"&amp;INDIRECT(ADDRESS(1,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33" s="6" t="str">
        <f ca="1">IF($A33="","",IFERROR(INDEX(CHOOSE(MOD(COLUMNS($A:B)-1,2)+1,INDIRECT("Day"&amp;INDIRECT(ADDRESS(1,
2+2*ROUNDUP(COLUMNS($A:B)/2,0)))&amp;"!$D$2:$D$20"),INDIRECT("Day"&amp;INDIRECT(ADDRESS(1,
2+2*ROUNDUP(COLUMNS($A:B)/2,0)))&amp;"!$E$2:$E$20")),INDEX(MATCH($A33&amp;"##"&amp;$B33&amp;"##"&amp;$C33,INDIRECT("Day"&amp;INDIRECT(ADDRESS(1,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33" s="4" t="str">
        <f ca="1">IF($A33="","",IFERROR(INDEX(CHOOSE(MOD(COLUMNS($A:C)-1,2)+1,INDIRECT("Day"&amp;INDIRECT(ADDRESS(1,
2+2*ROUNDUP(COLUMNS($A:C)/2,0)))&amp;"!$D$2:$D$20"),INDIRECT("Day"&amp;INDIRECT(ADDRESS(1,
2+2*ROUNDUP(COLUMNS($A:C)/2,0)))&amp;"!$E$2:$E$20")),INDEX(MATCH($A33&amp;"##"&amp;$B33&amp;"##"&amp;$C33,INDIRECT("Day"&amp;INDIRECT(ADDRESS(1,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33" s="6" t="str">
        <f ca="1">IF($A33="","",IFERROR(INDEX(CHOOSE(MOD(COLUMNS($A:D)-1,2)+1,INDIRECT("Day"&amp;INDIRECT(ADDRESS(1,
2+2*ROUNDUP(COLUMNS($A:D)/2,0)))&amp;"!$D$2:$D$20"),INDIRECT("Day"&amp;INDIRECT(ADDRESS(1,
2+2*ROUNDUP(COLUMNS($A:D)/2,0)))&amp;"!$E$2:$E$20")),INDEX(MATCH($A33&amp;"##"&amp;$B33&amp;"##"&amp;$C33,INDIRECT("Day"&amp;INDIRECT(ADDRESS(1,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33" s="4" t="str">
        <f ca="1">IF($A33="","",IFERROR(INDEX(CHOOSE(MOD(COLUMNS($A:E)-1,2)+1,INDIRECT("Day"&amp;INDIRECT(ADDRESS(1,
2+2*ROUNDUP(COLUMNS($A:E)/2,0)))&amp;"!$D$2:$D$20"),INDIRECT("Day"&amp;INDIRECT(ADDRESS(1,
2+2*ROUNDUP(COLUMNS($A:E)/2,0)))&amp;"!$E$2:$E$20")),INDEX(MATCH($A33&amp;"##"&amp;$B33&amp;"##"&amp;$C33,INDIRECT("Day"&amp;INDIRECT(ADDRESS(1,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33" s="6" t="str">
        <f ca="1">IF($A33="","",IFERROR(INDEX(CHOOSE(MOD(COLUMNS($A:F)-1,2)+1,INDIRECT("Day"&amp;INDIRECT(ADDRESS(1,
2+2*ROUNDUP(COLUMNS($A:F)/2,0)))&amp;"!$D$2:$D$20"),INDIRECT("Day"&amp;INDIRECT(ADDRESS(1,
2+2*ROUNDUP(COLUMNS($A:F)/2,0)))&amp;"!$E$2:$E$20")),INDEX(MATCH($A33&amp;"##"&amp;$B33&amp;"##"&amp;$C33,INDIRECT("Day"&amp;INDIRECT(ADDRESS(1,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33" s="4" t="str">
        <f ca="1">IF($A33="","",IFERROR(INDEX(CHOOSE(MOD(COLUMNS($A:G)-1,2)+1,INDIRECT("Day"&amp;INDIRECT(ADDRESS(1,
2+2*ROUNDUP(COLUMNS($A:G)/2,0)))&amp;"!$D$2:$D$20"),INDIRECT("Day"&amp;INDIRECT(ADDRESS(1,
2+2*ROUNDUP(COLUMNS($A:G)/2,0)))&amp;"!$E$2:$E$20")),INDEX(MATCH($A33&amp;"##"&amp;$B33&amp;"##"&amp;$C33,INDIRECT("Day"&amp;INDIRECT(ADDRESS(1,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33" s="6" t="str">
        <f ca="1">IF($A33="","",IFERROR(INDEX(CHOOSE(MOD(COLUMNS($A:H)-1,2)+1,INDIRECT("Day"&amp;INDIRECT(ADDRESS(1,
2+2*ROUNDUP(COLUMNS($A:H)/2,0)))&amp;"!$D$2:$D$20"),INDIRECT("Day"&amp;INDIRECT(ADDRESS(1,
2+2*ROUNDUP(COLUMNS($A:H)/2,0)))&amp;"!$E$2:$E$20")),INDEX(MATCH($A33&amp;"##"&amp;$B33&amp;"##"&amp;$C33,INDIRECT("Day"&amp;INDIRECT(ADDRESS(1,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33" s="4" t="str">
        <f ca="1">IF($A33="","",IFERROR(INDEX(CHOOSE(MOD(COLUMNS($A:I)-1,2)+1,INDIRECT("Day"&amp;INDIRECT(ADDRESS(1,
2+2*ROUNDUP(COLUMNS($A:I)/2,0)))&amp;"!$D$2:$D$20"),INDIRECT("Day"&amp;INDIRECT(ADDRESS(1,
2+2*ROUNDUP(COLUMNS($A:I)/2,0)))&amp;"!$E$2:$E$20")),INDEX(MATCH($A33&amp;"##"&amp;$B33&amp;"##"&amp;$C33,INDIRECT("Day"&amp;INDIRECT(ADDRESS(1,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33" s="6" t="str">
        <f ca="1">IF($A33="","",IFERROR(INDEX(CHOOSE(MOD(COLUMNS($A:J)-1,2)+1,INDIRECT("Day"&amp;INDIRECT(ADDRESS(1,
2+2*ROUNDUP(COLUMNS($A:J)/2,0)))&amp;"!$D$2:$D$20"),INDIRECT("Day"&amp;INDIRECT(ADDRESS(1,
2+2*ROUNDUP(COLUMNS($A:J)/2,0)))&amp;"!$E$2:$E$20")),INDEX(MATCH($A33&amp;"##"&amp;$B33&amp;"##"&amp;$C33,INDIRECT("Day"&amp;INDIRECT(ADDRESS(1,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33" s="4" t="str">
        <f ca="1">IF($A33="","",IFERROR(INDEX(CHOOSE(MOD(COLUMNS($A:K)-1,2)+1,INDIRECT("Day"&amp;INDIRECT(ADDRESS(1,
2+2*ROUNDUP(COLUMNS($A:K)/2,0)))&amp;"!$D$2:$D$20"),INDIRECT("Day"&amp;INDIRECT(ADDRESS(1,
2+2*ROUNDUP(COLUMNS($A:K)/2,0)))&amp;"!$E$2:$E$20")),INDEX(MATCH($A33&amp;"##"&amp;$B33&amp;"##"&amp;$C33,INDIRECT("Day"&amp;INDIRECT(ADDRESS(1,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33" s="6" t="str">
        <f ca="1">IF($A33="","",IFERROR(INDEX(CHOOSE(MOD(COLUMNS($A:L)-1,2)+1,INDIRECT("Day"&amp;INDIRECT(ADDRESS(1,
2+2*ROUNDUP(COLUMNS($A:L)/2,0)))&amp;"!$D$2:$D$20"),INDIRECT("Day"&amp;INDIRECT(ADDRESS(1,
2+2*ROUNDUP(COLUMNS($A:L)/2,0)))&amp;"!$E$2:$E$20")),INDEX(MATCH($A33&amp;"##"&amp;$B33&amp;"##"&amp;$C33,INDIRECT("Day"&amp;INDIRECT(ADDRESS(1,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33" s="4" t="str">
        <f ca="1">IF($A33="","",IFERROR(INDEX(CHOOSE(MOD(COLUMNS($A:M)-1,2)+1,INDIRECT("Day"&amp;INDIRECT(ADDRESS(1,
2+2*ROUNDUP(COLUMNS($A:M)/2,0)))&amp;"!$D$2:$D$20"),INDIRECT("Day"&amp;INDIRECT(ADDRESS(1,
2+2*ROUNDUP(COLUMNS($A:M)/2,0)))&amp;"!$E$2:$E$20")),INDEX(MATCH($A33&amp;"##"&amp;$B33&amp;"##"&amp;$C33,INDIRECT("Day"&amp;INDIRECT(ADDRESS(1,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33" s="6" t="str">
        <f ca="1">IF($A33="","",IFERROR(INDEX(CHOOSE(MOD(COLUMNS($A:N)-1,2)+1,INDIRECT("Day"&amp;INDIRECT(ADDRESS(1,
2+2*ROUNDUP(COLUMNS($A:N)/2,0)))&amp;"!$D$2:$D$20"),INDIRECT("Day"&amp;INDIRECT(ADDRESS(1,
2+2*ROUNDUP(COLUMNS($A:N)/2,0)))&amp;"!$E$2:$E$20")),INDEX(MATCH($A33&amp;"##"&amp;$B33&amp;"##"&amp;$C33,INDIRECT("Day"&amp;INDIRECT(ADDRESS(1,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34" spans="1:17" x14ac:dyDescent="0.25">
      <c r="A34" t="str">
        <f t="array" aca="1" ref="A34" ca="1">IFERROR(INDEX(Projects!A$2:A$141, MATCH(0, IF(Projects!A$2:A$141&lt;&gt;"",COUNTIF(A$2:A33, Projects!A$2:A$141)), 0)),"")</f>
        <v/>
      </c>
      <c r="B34" t="str">
        <f ca="1">VLOOKUP($A34,Projects!$A:$B,2,0)</f>
        <v/>
      </c>
      <c r="C34" t="str">
        <f ca="1">VLOOKUP($A34,Projects!$A:$C,3,0)</f>
        <v/>
      </c>
      <c r="D34" s="4" t="str">
        <f ca="1">IF($A34="","",IFERROR(INDEX(CHOOSE(MOD(COLUMNS($A:A)-1,2)+1,INDIRECT("Day"&amp;INDIRECT(ADDRESS(1,
2+2*ROUNDUP(COLUMNS($A:A)/2,0)))&amp;"!$D$2:$D$20"),INDIRECT("Day"&amp;INDIRECT(ADDRESS(1,
2+2*ROUNDUP(COLUMNS($A:A)/2,0)))&amp;"!$E$2:$E$20")),INDEX(MATCH($A34&amp;"##"&amp;$B34&amp;"##"&amp;$C34,INDIRECT("Day"&amp;INDIRECT(ADDRESS(1,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34" s="6" t="str">
        <f ca="1">IF($A34="","",IFERROR(INDEX(CHOOSE(MOD(COLUMNS($A:B)-1,2)+1,INDIRECT("Day"&amp;INDIRECT(ADDRESS(1,
2+2*ROUNDUP(COLUMNS($A:B)/2,0)))&amp;"!$D$2:$D$20"),INDIRECT("Day"&amp;INDIRECT(ADDRESS(1,
2+2*ROUNDUP(COLUMNS($A:B)/2,0)))&amp;"!$E$2:$E$20")),INDEX(MATCH($A34&amp;"##"&amp;$B34&amp;"##"&amp;$C34,INDIRECT("Day"&amp;INDIRECT(ADDRESS(1,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34" s="4" t="str">
        <f ca="1">IF($A34="","",IFERROR(INDEX(CHOOSE(MOD(COLUMNS($A:C)-1,2)+1,INDIRECT("Day"&amp;INDIRECT(ADDRESS(1,
2+2*ROUNDUP(COLUMNS($A:C)/2,0)))&amp;"!$D$2:$D$20"),INDIRECT("Day"&amp;INDIRECT(ADDRESS(1,
2+2*ROUNDUP(COLUMNS($A:C)/2,0)))&amp;"!$E$2:$E$20")),INDEX(MATCH($A34&amp;"##"&amp;$B34&amp;"##"&amp;$C34,INDIRECT("Day"&amp;INDIRECT(ADDRESS(1,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34" s="6" t="str">
        <f ca="1">IF($A34="","",IFERROR(INDEX(CHOOSE(MOD(COLUMNS($A:D)-1,2)+1,INDIRECT("Day"&amp;INDIRECT(ADDRESS(1,
2+2*ROUNDUP(COLUMNS($A:D)/2,0)))&amp;"!$D$2:$D$20"),INDIRECT("Day"&amp;INDIRECT(ADDRESS(1,
2+2*ROUNDUP(COLUMNS($A:D)/2,0)))&amp;"!$E$2:$E$20")),INDEX(MATCH($A34&amp;"##"&amp;$B34&amp;"##"&amp;$C34,INDIRECT("Day"&amp;INDIRECT(ADDRESS(1,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34" s="4" t="str">
        <f ca="1">IF($A34="","",IFERROR(INDEX(CHOOSE(MOD(COLUMNS($A:E)-1,2)+1,INDIRECT("Day"&amp;INDIRECT(ADDRESS(1,
2+2*ROUNDUP(COLUMNS($A:E)/2,0)))&amp;"!$D$2:$D$20"),INDIRECT("Day"&amp;INDIRECT(ADDRESS(1,
2+2*ROUNDUP(COLUMNS($A:E)/2,0)))&amp;"!$E$2:$E$20")),INDEX(MATCH($A34&amp;"##"&amp;$B34&amp;"##"&amp;$C34,INDIRECT("Day"&amp;INDIRECT(ADDRESS(1,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34" s="6" t="str">
        <f ca="1">IF($A34="","",IFERROR(INDEX(CHOOSE(MOD(COLUMNS($A:F)-1,2)+1,INDIRECT("Day"&amp;INDIRECT(ADDRESS(1,
2+2*ROUNDUP(COLUMNS($A:F)/2,0)))&amp;"!$D$2:$D$20"),INDIRECT("Day"&amp;INDIRECT(ADDRESS(1,
2+2*ROUNDUP(COLUMNS($A:F)/2,0)))&amp;"!$E$2:$E$20")),INDEX(MATCH($A34&amp;"##"&amp;$B34&amp;"##"&amp;$C34,INDIRECT("Day"&amp;INDIRECT(ADDRESS(1,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34" s="4" t="str">
        <f ca="1">IF($A34="","",IFERROR(INDEX(CHOOSE(MOD(COLUMNS($A:G)-1,2)+1,INDIRECT("Day"&amp;INDIRECT(ADDRESS(1,
2+2*ROUNDUP(COLUMNS($A:G)/2,0)))&amp;"!$D$2:$D$20"),INDIRECT("Day"&amp;INDIRECT(ADDRESS(1,
2+2*ROUNDUP(COLUMNS($A:G)/2,0)))&amp;"!$E$2:$E$20")),INDEX(MATCH($A34&amp;"##"&amp;$B34&amp;"##"&amp;$C34,INDIRECT("Day"&amp;INDIRECT(ADDRESS(1,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34" s="6" t="str">
        <f ca="1">IF($A34="","",IFERROR(INDEX(CHOOSE(MOD(COLUMNS($A:H)-1,2)+1,INDIRECT("Day"&amp;INDIRECT(ADDRESS(1,
2+2*ROUNDUP(COLUMNS($A:H)/2,0)))&amp;"!$D$2:$D$20"),INDIRECT("Day"&amp;INDIRECT(ADDRESS(1,
2+2*ROUNDUP(COLUMNS($A:H)/2,0)))&amp;"!$E$2:$E$20")),INDEX(MATCH($A34&amp;"##"&amp;$B34&amp;"##"&amp;$C34,INDIRECT("Day"&amp;INDIRECT(ADDRESS(1,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34" s="4" t="str">
        <f ca="1">IF($A34="","",IFERROR(INDEX(CHOOSE(MOD(COLUMNS($A:I)-1,2)+1,INDIRECT("Day"&amp;INDIRECT(ADDRESS(1,
2+2*ROUNDUP(COLUMNS($A:I)/2,0)))&amp;"!$D$2:$D$20"),INDIRECT("Day"&amp;INDIRECT(ADDRESS(1,
2+2*ROUNDUP(COLUMNS($A:I)/2,0)))&amp;"!$E$2:$E$20")),INDEX(MATCH($A34&amp;"##"&amp;$B34&amp;"##"&amp;$C34,INDIRECT("Day"&amp;INDIRECT(ADDRESS(1,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34" s="6" t="str">
        <f ca="1">IF($A34="","",IFERROR(INDEX(CHOOSE(MOD(COLUMNS($A:J)-1,2)+1,INDIRECT("Day"&amp;INDIRECT(ADDRESS(1,
2+2*ROUNDUP(COLUMNS($A:J)/2,0)))&amp;"!$D$2:$D$20"),INDIRECT("Day"&amp;INDIRECT(ADDRESS(1,
2+2*ROUNDUP(COLUMNS($A:J)/2,0)))&amp;"!$E$2:$E$20")),INDEX(MATCH($A34&amp;"##"&amp;$B34&amp;"##"&amp;$C34,INDIRECT("Day"&amp;INDIRECT(ADDRESS(1,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34" s="4" t="str">
        <f ca="1">IF($A34="","",IFERROR(INDEX(CHOOSE(MOD(COLUMNS($A:K)-1,2)+1,INDIRECT("Day"&amp;INDIRECT(ADDRESS(1,
2+2*ROUNDUP(COLUMNS($A:K)/2,0)))&amp;"!$D$2:$D$20"),INDIRECT("Day"&amp;INDIRECT(ADDRESS(1,
2+2*ROUNDUP(COLUMNS($A:K)/2,0)))&amp;"!$E$2:$E$20")),INDEX(MATCH($A34&amp;"##"&amp;$B34&amp;"##"&amp;$C34,INDIRECT("Day"&amp;INDIRECT(ADDRESS(1,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34" s="6" t="str">
        <f ca="1">IF($A34="","",IFERROR(INDEX(CHOOSE(MOD(COLUMNS($A:L)-1,2)+1,INDIRECT("Day"&amp;INDIRECT(ADDRESS(1,
2+2*ROUNDUP(COLUMNS($A:L)/2,0)))&amp;"!$D$2:$D$20"),INDIRECT("Day"&amp;INDIRECT(ADDRESS(1,
2+2*ROUNDUP(COLUMNS($A:L)/2,0)))&amp;"!$E$2:$E$20")),INDEX(MATCH($A34&amp;"##"&amp;$B34&amp;"##"&amp;$C34,INDIRECT("Day"&amp;INDIRECT(ADDRESS(1,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34" s="4" t="str">
        <f ca="1">IF($A34="","",IFERROR(INDEX(CHOOSE(MOD(COLUMNS($A:M)-1,2)+1,INDIRECT("Day"&amp;INDIRECT(ADDRESS(1,
2+2*ROUNDUP(COLUMNS($A:M)/2,0)))&amp;"!$D$2:$D$20"),INDIRECT("Day"&amp;INDIRECT(ADDRESS(1,
2+2*ROUNDUP(COLUMNS($A:M)/2,0)))&amp;"!$E$2:$E$20")),INDEX(MATCH($A34&amp;"##"&amp;$B34&amp;"##"&amp;$C34,INDIRECT("Day"&amp;INDIRECT(ADDRESS(1,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34" s="6" t="str">
        <f ca="1">IF($A34="","",IFERROR(INDEX(CHOOSE(MOD(COLUMNS($A:N)-1,2)+1,INDIRECT("Day"&amp;INDIRECT(ADDRESS(1,
2+2*ROUNDUP(COLUMNS($A:N)/2,0)))&amp;"!$D$2:$D$20"),INDIRECT("Day"&amp;INDIRECT(ADDRESS(1,
2+2*ROUNDUP(COLUMNS($A:N)/2,0)))&amp;"!$E$2:$E$20")),INDEX(MATCH($A34&amp;"##"&amp;$B34&amp;"##"&amp;$C34,INDIRECT("Day"&amp;INDIRECT(ADDRESS(1,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35" spans="1:17" x14ac:dyDescent="0.25">
      <c r="A35" t="str">
        <f t="array" aca="1" ref="A35" ca="1">IFERROR(INDEX(Projects!A$2:A$141, MATCH(0, IF(Projects!A$2:A$141&lt;&gt;"",COUNTIF(A$2:A34, Projects!A$2:A$141)), 0)),"")</f>
        <v/>
      </c>
      <c r="B35" t="str">
        <f ca="1">VLOOKUP($A35,Projects!$A:$B,2,0)</f>
        <v/>
      </c>
      <c r="C35" t="str">
        <f ca="1">VLOOKUP($A35,Projects!$A:$C,3,0)</f>
        <v/>
      </c>
      <c r="D35" s="4" t="str">
        <f ca="1">IF($A35="","",IFERROR(INDEX(CHOOSE(MOD(COLUMNS($A:A)-1,2)+1,INDIRECT("Day"&amp;INDIRECT(ADDRESS(1,
2+2*ROUNDUP(COLUMNS($A:A)/2,0)))&amp;"!$D$2:$D$20"),INDIRECT("Day"&amp;INDIRECT(ADDRESS(1,
2+2*ROUNDUP(COLUMNS($A:A)/2,0)))&amp;"!$E$2:$E$20")),INDEX(MATCH($A35&amp;"##"&amp;$B35&amp;"##"&amp;$C35,INDIRECT("Day"&amp;INDIRECT(ADDRESS(1,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35" s="6" t="str">
        <f ca="1">IF($A35="","",IFERROR(INDEX(CHOOSE(MOD(COLUMNS($A:B)-1,2)+1,INDIRECT("Day"&amp;INDIRECT(ADDRESS(1,
2+2*ROUNDUP(COLUMNS($A:B)/2,0)))&amp;"!$D$2:$D$20"),INDIRECT("Day"&amp;INDIRECT(ADDRESS(1,
2+2*ROUNDUP(COLUMNS($A:B)/2,0)))&amp;"!$E$2:$E$20")),INDEX(MATCH($A35&amp;"##"&amp;$B35&amp;"##"&amp;$C35,INDIRECT("Day"&amp;INDIRECT(ADDRESS(1,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35" s="4" t="str">
        <f ca="1">IF($A35="","",IFERROR(INDEX(CHOOSE(MOD(COLUMNS($A:C)-1,2)+1,INDIRECT("Day"&amp;INDIRECT(ADDRESS(1,
2+2*ROUNDUP(COLUMNS($A:C)/2,0)))&amp;"!$D$2:$D$20"),INDIRECT("Day"&amp;INDIRECT(ADDRESS(1,
2+2*ROUNDUP(COLUMNS($A:C)/2,0)))&amp;"!$E$2:$E$20")),INDEX(MATCH($A35&amp;"##"&amp;$B35&amp;"##"&amp;$C35,INDIRECT("Day"&amp;INDIRECT(ADDRESS(1,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35" s="6" t="str">
        <f ca="1">IF($A35="","",IFERROR(INDEX(CHOOSE(MOD(COLUMNS($A:D)-1,2)+1,INDIRECT("Day"&amp;INDIRECT(ADDRESS(1,
2+2*ROUNDUP(COLUMNS($A:D)/2,0)))&amp;"!$D$2:$D$20"),INDIRECT("Day"&amp;INDIRECT(ADDRESS(1,
2+2*ROUNDUP(COLUMNS($A:D)/2,0)))&amp;"!$E$2:$E$20")),INDEX(MATCH($A35&amp;"##"&amp;$B35&amp;"##"&amp;$C35,INDIRECT("Day"&amp;INDIRECT(ADDRESS(1,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35" s="4" t="str">
        <f ca="1">IF($A35="","",IFERROR(INDEX(CHOOSE(MOD(COLUMNS($A:E)-1,2)+1,INDIRECT("Day"&amp;INDIRECT(ADDRESS(1,
2+2*ROUNDUP(COLUMNS($A:E)/2,0)))&amp;"!$D$2:$D$20"),INDIRECT("Day"&amp;INDIRECT(ADDRESS(1,
2+2*ROUNDUP(COLUMNS($A:E)/2,0)))&amp;"!$E$2:$E$20")),INDEX(MATCH($A35&amp;"##"&amp;$B35&amp;"##"&amp;$C35,INDIRECT("Day"&amp;INDIRECT(ADDRESS(1,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35" s="6" t="str">
        <f ca="1">IF($A35="","",IFERROR(INDEX(CHOOSE(MOD(COLUMNS($A:F)-1,2)+1,INDIRECT("Day"&amp;INDIRECT(ADDRESS(1,
2+2*ROUNDUP(COLUMNS($A:F)/2,0)))&amp;"!$D$2:$D$20"),INDIRECT("Day"&amp;INDIRECT(ADDRESS(1,
2+2*ROUNDUP(COLUMNS($A:F)/2,0)))&amp;"!$E$2:$E$20")),INDEX(MATCH($A35&amp;"##"&amp;$B35&amp;"##"&amp;$C35,INDIRECT("Day"&amp;INDIRECT(ADDRESS(1,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35" s="4" t="str">
        <f ca="1">IF($A35="","",IFERROR(INDEX(CHOOSE(MOD(COLUMNS($A:G)-1,2)+1,INDIRECT("Day"&amp;INDIRECT(ADDRESS(1,
2+2*ROUNDUP(COLUMNS($A:G)/2,0)))&amp;"!$D$2:$D$20"),INDIRECT("Day"&amp;INDIRECT(ADDRESS(1,
2+2*ROUNDUP(COLUMNS($A:G)/2,0)))&amp;"!$E$2:$E$20")),INDEX(MATCH($A35&amp;"##"&amp;$B35&amp;"##"&amp;$C35,INDIRECT("Day"&amp;INDIRECT(ADDRESS(1,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35" s="6" t="str">
        <f ca="1">IF($A35="","",IFERROR(INDEX(CHOOSE(MOD(COLUMNS($A:H)-1,2)+1,INDIRECT("Day"&amp;INDIRECT(ADDRESS(1,
2+2*ROUNDUP(COLUMNS($A:H)/2,0)))&amp;"!$D$2:$D$20"),INDIRECT("Day"&amp;INDIRECT(ADDRESS(1,
2+2*ROUNDUP(COLUMNS($A:H)/2,0)))&amp;"!$E$2:$E$20")),INDEX(MATCH($A35&amp;"##"&amp;$B35&amp;"##"&amp;$C35,INDIRECT("Day"&amp;INDIRECT(ADDRESS(1,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35" s="4" t="str">
        <f ca="1">IF($A35="","",IFERROR(INDEX(CHOOSE(MOD(COLUMNS($A:I)-1,2)+1,INDIRECT("Day"&amp;INDIRECT(ADDRESS(1,
2+2*ROUNDUP(COLUMNS($A:I)/2,0)))&amp;"!$D$2:$D$20"),INDIRECT("Day"&amp;INDIRECT(ADDRESS(1,
2+2*ROUNDUP(COLUMNS($A:I)/2,0)))&amp;"!$E$2:$E$20")),INDEX(MATCH($A35&amp;"##"&amp;$B35&amp;"##"&amp;$C35,INDIRECT("Day"&amp;INDIRECT(ADDRESS(1,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35" s="6" t="str">
        <f ca="1">IF($A35="","",IFERROR(INDEX(CHOOSE(MOD(COLUMNS($A:J)-1,2)+1,INDIRECT("Day"&amp;INDIRECT(ADDRESS(1,
2+2*ROUNDUP(COLUMNS($A:J)/2,0)))&amp;"!$D$2:$D$20"),INDIRECT("Day"&amp;INDIRECT(ADDRESS(1,
2+2*ROUNDUP(COLUMNS($A:J)/2,0)))&amp;"!$E$2:$E$20")),INDEX(MATCH($A35&amp;"##"&amp;$B35&amp;"##"&amp;$C35,INDIRECT("Day"&amp;INDIRECT(ADDRESS(1,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35" s="4" t="str">
        <f ca="1">IF($A35="","",IFERROR(INDEX(CHOOSE(MOD(COLUMNS($A:K)-1,2)+1,INDIRECT("Day"&amp;INDIRECT(ADDRESS(1,
2+2*ROUNDUP(COLUMNS($A:K)/2,0)))&amp;"!$D$2:$D$20"),INDIRECT("Day"&amp;INDIRECT(ADDRESS(1,
2+2*ROUNDUP(COLUMNS($A:K)/2,0)))&amp;"!$E$2:$E$20")),INDEX(MATCH($A35&amp;"##"&amp;$B35&amp;"##"&amp;$C35,INDIRECT("Day"&amp;INDIRECT(ADDRESS(1,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35" s="6" t="str">
        <f ca="1">IF($A35="","",IFERROR(INDEX(CHOOSE(MOD(COLUMNS($A:L)-1,2)+1,INDIRECT("Day"&amp;INDIRECT(ADDRESS(1,
2+2*ROUNDUP(COLUMNS($A:L)/2,0)))&amp;"!$D$2:$D$20"),INDIRECT("Day"&amp;INDIRECT(ADDRESS(1,
2+2*ROUNDUP(COLUMNS($A:L)/2,0)))&amp;"!$E$2:$E$20")),INDEX(MATCH($A35&amp;"##"&amp;$B35&amp;"##"&amp;$C35,INDIRECT("Day"&amp;INDIRECT(ADDRESS(1,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35" s="4" t="str">
        <f ca="1">IF($A35="","",IFERROR(INDEX(CHOOSE(MOD(COLUMNS($A:M)-1,2)+1,INDIRECT("Day"&amp;INDIRECT(ADDRESS(1,
2+2*ROUNDUP(COLUMNS($A:M)/2,0)))&amp;"!$D$2:$D$20"),INDIRECT("Day"&amp;INDIRECT(ADDRESS(1,
2+2*ROUNDUP(COLUMNS($A:M)/2,0)))&amp;"!$E$2:$E$20")),INDEX(MATCH($A35&amp;"##"&amp;$B35&amp;"##"&amp;$C35,INDIRECT("Day"&amp;INDIRECT(ADDRESS(1,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35" s="6" t="str">
        <f ca="1">IF($A35="","",IFERROR(INDEX(CHOOSE(MOD(COLUMNS($A:N)-1,2)+1,INDIRECT("Day"&amp;INDIRECT(ADDRESS(1,
2+2*ROUNDUP(COLUMNS($A:N)/2,0)))&amp;"!$D$2:$D$20"),INDIRECT("Day"&amp;INDIRECT(ADDRESS(1,
2+2*ROUNDUP(COLUMNS($A:N)/2,0)))&amp;"!$E$2:$E$20")),INDEX(MATCH($A35&amp;"##"&amp;$B35&amp;"##"&amp;$C35,INDIRECT("Day"&amp;INDIRECT(ADDRESS(1,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36" spans="1:17" x14ac:dyDescent="0.25">
      <c r="A36" t="str">
        <f t="array" aca="1" ref="A36" ca="1">IFERROR(INDEX(Projects!A$2:A$141, MATCH(0, IF(Projects!A$2:A$141&lt;&gt;"",COUNTIF(A$2:A35, Projects!A$2:A$141)), 0)),"")</f>
        <v/>
      </c>
      <c r="B36" t="str">
        <f ca="1">VLOOKUP($A36,Projects!$A:$B,2,0)</f>
        <v/>
      </c>
      <c r="C36" t="str">
        <f ca="1">VLOOKUP($A36,Projects!$A:$C,3,0)</f>
        <v/>
      </c>
      <c r="D36" s="4" t="str">
        <f ca="1">IF($A36="","",IFERROR(INDEX(CHOOSE(MOD(COLUMNS($A:A)-1,2)+1,INDIRECT("Day"&amp;INDIRECT(ADDRESS(1,
2+2*ROUNDUP(COLUMNS($A:A)/2,0)))&amp;"!$D$2:$D$20"),INDIRECT("Day"&amp;INDIRECT(ADDRESS(1,
2+2*ROUNDUP(COLUMNS($A:A)/2,0)))&amp;"!$E$2:$E$20")),INDEX(MATCH($A36&amp;"##"&amp;$B36&amp;"##"&amp;$C36,INDIRECT("Day"&amp;INDIRECT(ADDRESS(1,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36" s="6" t="str">
        <f ca="1">IF($A36="","",IFERROR(INDEX(CHOOSE(MOD(COLUMNS($A:B)-1,2)+1,INDIRECT("Day"&amp;INDIRECT(ADDRESS(1,
2+2*ROUNDUP(COLUMNS($A:B)/2,0)))&amp;"!$D$2:$D$20"),INDIRECT("Day"&amp;INDIRECT(ADDRESS(1,
2+2*ROUNDUP(COLUMNS($A:B)/2,0)))&amp;"!$E$2:$E$20")),INDEX(MATCH($A36&amp;"##"&amp;$B36&amp;"##"&amp;$C36,INDIRECT("Day"&amp;INDIRECT(ADDRESS(1,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36" s="4" t="str">
        <f ca="1">IF($A36="","",IFERROR(INDEX(CHOOSE(MOD(COLUMNS($A:C)-1,2)+1,INDIRECT("Day"&amp;INDIRECT(ADDRESS(1,
2+2*ROUNDUP(COLUMNS($A:C)/2,0)))&amp;"!$D$2:$D$20"),INDIRECT("Day"&amp;INDIRECT(ADDRESS(1,
2+2*ROUNDUP(COLUMNS($A:C)/2,0)))&amp;"!$E$2:$E$20")),INDEX(MATCH($A36&amp;"##"&amp;$B36&amp;"##"&amp;$C36,INDIRECT("Day"&amp;INDIRECT(ADDRESS(1,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36" s="6" t="str">
        <f ca="1">IF($A36="","",IFERROR(INDEX(CHOOSE(MOD(COLUMNS($A:D)-1,2)+1,INDIRECT("Day"&amp;INDIRECT(ADDRESS(1,
2+2*ROUNDUP(COLUMNS($A:D)/2,0)))&amp;"!$D$2:$D$20"),INDIRECT("Day"&amp;INDIRECT(ADDRESS(1,
2+2*ROUNDUP(COLUMNS($A:D)/2,0)))&amp;"!$E$2:$E$20")),INDEX(MATCH($A36&amp;"##"&amp;$B36&amp;"##"&amp;$C36,INDIRECT("Day"&amp;INDIRECT(ADDRESS(1,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36" s="4" t="str">
        <f ca="1">IF($A36="","",IFERROR(INDEX(CHOOSE(MOD(COLUMNS($A:E)-1,2)+1,INDIRECT("Day"&amp;INDIRECT(ADDRESS(1,
2+2*ROUNDUP(COLUMNS($A:E)/2,0)))&amp;"!$D$2:$D$20"),INDIRECT("Day"&amp;INDIRECT(ADDRESS(1,
2+2*ROUNDUP(COLUMNS($A:E)/2,0)))&amp;"!$E$2:$E$20")),INDEX(MATCH($A36&amp;"##"&amp;$B36&amp;"##"&amp;$C36,INDIRECT("Day"&amp;INDIRECT(ADDRESS(1,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36" s="6" t="str">
        <f ca="1">IF($A36="","",IFERROR(INDEX(CHOOSE(MOD(COLUMNS($A:F)-1,2)+1,INDIRECT("Day"&amp;INDIRECT(ADDRESS(1,
2+2*ROUNDUP(COLUMNS($A:F)/2,0)))&amp;"!$D$2:$D$20"),INDIRECT("Day"&amp;INDIRECT(ADDRESS(1,
2+2*ROUNDUP(COLUMNS($A:F)/2,0)))&amp;"!$E$2:$E$20")),INDEX(MATCH($A36&amp;"##"&amp;$B36&amp;"##"&amp;$C36,INDIRECT("Day"&amp;INDIRECT(ADDRESS(1,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36" s="4" t="str">
        <f ca="1">IF($A36="","",IFERROR(INDEX(CHOOSE(MOD(COLUMNS($A:G)-1,2)+1,INDIRECT("Day"&amp;INDIRECT(ADDRESS(1,
2+2*ROUNDUP(COLUMNS($A:G)/2,0)))&amp;"!$D$2:$D$20"),INDIRECT("Day"&amp;INDIRECT(ADDRESS(1,
2+2*ROUNDUP(COLUMNS($A:G)/2,0)))&amp;"!$E$2:$E$20")),INDEX(MATCH($A36&amp;"##"&amp;$B36&amp;"##"&amp;$C36,INDIRECT("Day"&amp;INDIRECT(ADDRESS(1,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36" s="6" t="str">
        <f ca="1">IF($A36="","",IFERROR(INDEX(CHOOSE(MOD(COLUMNS($A:H)-1,2)+1,INDIRECT("Day"&amp;INDIRECT(ADDRESS(1,
2+2*ROUNDUP(COLUMNS($A:H)/2,0)))&amp;"!$D$2:$D$20"),INDIRECT("Day"&amp;INDIRECT(ADDRESS(1,
2+2*ROUNDUP(COLUMNS($A:H)/2,0)))&amp;"!$E$2:$E$20")),INDEX(MATCH($A36&amp;"##"&amp;$B36&amp;"##"&amp;$C36,INDIRECT("Day"&amp;INDIRECT(ADDRESS(1,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36" s="4" t="str">
        <f ca="1">IF($A36="","",IFERROR(INDEX(CHOOSE(MOD(COLUMNS($A:I)-1,2)+1,INDIRECT("Day"&amp;INDIRECT(ADDRESS(1,
2+2*ROUNDUP(COLUMNS($A:I)/2,0)))&amp;"!$D$2:$D$20"),INDIRECT("Day"&amp;INDIRECT(ADDRESS(1,
2+2*ROUNDUP(COLUMNS($A:I)/2,0)))&amp;"!$E$2:$E$20")),INDEX(MATCH($A36&amp;"##"&amp;$B36&amp;"##"&amp;$C36,INDIRECT("Day"&amp;INDIRECT(ADDRESS(1,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36" s="6" t="str">
        <f ca="1">IF($A36="","",IFERROR(INDEX(CHOOSE(MOD(COLUMNS($A:J)-1,2)+1,INDIRECT("Day"&amp;INDIRECT(ADDRESS(1,
2+2*ROUNDUP(COLUMNS($A:J)/2,0)))&amp;"!$D$2:$D$20"),INDIRECT("Day"&amp;INDIRECT(ADDRESS(1,
2+2*ROUNDUP(COLUMNS($A:J)/2,0)))&amp;"!$E$2:$E$20")),INDEX(MATCH($A36&amp;"##"&amp;$B36&amp;"##"&amp;$C36,INDIRECT("Day"&amp;INDIRECT(ADDRESS(1,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36" s="4" t="str">
        <f ca="1">IF($A36="","",IFERROR(INDEX(CHOOSE(MOD(COLUMNS($A:K)-1,2)+1,INDIRECT("Day"&amp;INDIRECT(ADDRESS(1,
2+2*ROUNDUP(COLUMNS($A:K)/2,0)))&amp;"!$D$2:$D$20"),INDIRECT("Day"&amp;INDIRECT(ADDRESS(1,
2+2*ROUNDUP(COLUMNS($A:K)/2,0)))&amp;"!$E$2:$E$20")),INDEX(MATCH($A36&amp;"##"&amp;$B36&amp;"##"&amp;$C36,INDIRECT("Day"&amp;INDIRECT(ADDRESS(1,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36" s="6" t="str">
        <f ca="1">IF($A36="","",IFERROR(INDEX(CHOOSE(MOD(COLUMNS($A:L)-1,2)+1,INDIRECT("Day"&amp;INDIRECT(ADDRESS(1,
2+2*ROUNDUP(COLUMNS($A:L)/2,0)))&amp;"!$D$2:$D$20"),INDIRECT("Day"&amp;INDIRECT(ADDRESS(1,
2+2*ROUNDUP(COLUMNS($A:L)/2,0)))&amp;"!$E$2:$E$20")),INDEX(MATCH($A36&amp;"##"&amp;$B36&amp;"##"&amp;$C36,INDIRECT("Day"&amp;INDIRECT(ADDRESS(1,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36" s="4" t="str">
        <f ca="1">IF($A36="","",IFERROR(INDEX(CHOOSE(MOD(COLUMNS($A:M)-1,2)+1,INDIRECT("Day"&amp;INDIRECT(ADDRESS(1,
2+2*ROUNDUP(COLUMNS($A:M)/2,0)))&amp;"!$D$2:$D$20"),INDIRECT("Day"&amp;INDIRECT(ADDRESS(1,
2+2*ROUNDUP(COLUMNS($A:M)/2,0)))&amp;"!$E$2:$E$20")),INDEX(MATCH($A36&amp;"##"&amp;$B36&amp;"##"&amp;$C36,INDIRECT("Day"&amp;INDIRECT(ADDRESS(1,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36" s="6" t="str">
        <f ca="1">IF($A36="","",IFERROR(INDEX(CHOOSE(MOD(COLUMNS($A:N)-1,2)+1,INDIRECT("Day"&amp;INDIRECT(ADDRESS(1,
2+2*ROUNDUP(COLUMNS($A:N)/2,0)))&amp;"!$D$2:$D$20"),INDIRECT("Day"&amp;INDIRECT(ADDRESS(1,
2+2*ROUNDUP(COLUMNS($A:N)/2,0)))&amp;"!$E$2:$E$20")),INDEX(MATCH($A36&amp;"##"&amp;$B36&amp;"##"&amp;$C36,INDIRECT("Day"&amp;INDIRECT(ADDRESS(1,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37" spans="1:17" x14ac:dyDescent="0.25">
      <c r="A37" t="str">
        <f t="array" aca="1" ref="A37" ca="1">IFERROR(INDEX(Projects!A$2:A$141, MATCH(0, IF(Projects!A$2:A$141&lt;&gt;"",COUNTIF(A$2:A36, Projects!A$2:A$141)), 0)),"")</f>
        <v/>
      </c>
      <c r="B37" t="str">
        <f ca="1">VLOOKUP($A37,Projects!$A:$B,2,0)</f>
        <v/>
      </c>
      <c r="C37" t="str">
        <f ca="1">VLOOKUP($A37,Projects!$A:$C,3,0)</f>
        <v/>
      </c>
      <c r="D37" s="4" t="str">
        <f ca="1">IF($A37="","",IFERROR(INDEX(CHOOSE(MOD(COLUMNS($A:A)-1,2)+1,INDIRECT("Day"&amp;INDIRECT(ADDRESS(1,
2+2*ROUNDUP(COLUMNS($A:A)/2,0)))&amp;"!$D$2:$D$20"),INDIRECT("Day"&amp;INDIRECT(ADDRESS(1,
2+2*ROUNDUP(COLUMNS($A:A)/2,0)))&amp;"!$E$2:$E$20")),INDEX(MATCH($A37&amp;"##"&amp;$B37&amp;"##"&amp;$C37,INDIRECT("Day"&amp;INDIRECT(ADDRESS(1,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37" s="6" t="str">
        <f ca="1">IF($A37="","",IFERROR(INDEX(CHOOSE(MOD(COLUMNS($A:B)-1,2)+1,INDIRECT("Day"&amp;INDIRECT(ADDRESS(1,
2+2*ROUNDUP(COLUMNS($A:B)/2,0)))&amp;"!$D$2:$D$20"),INDIRECT("Day"&amp;INDIRECT(ADDRESS(1,
2+2*ROUNDUP(COLUMNS($A:B)/2,0)))&amp;"!$E$2:$E$20")),INDEX(MATCH($A37&amp;"##"&amp;$B37&amp;"##"&amp;$C37,INDIRECT("Day"&amp;INDIRECT(ADDRESS(1,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37" s="4" t="str">
        <f ca="1">IF($A37="","",IFERROR(INDEX(CHOOSE(MOD(COLUMNS($A:C)-1,2)+1,INDIRECT("Day"&amp;INDIRECT(ADDRESS(1,
2+2*ROUNDUP(COLUMNS($A:C)/2,0)))&amp;"!$D$2:$D$20"),INDIRECT("Day"&amp;INDIRECT(ADDRESS(1,
2+2*ROUNDUP(COLUMNS($A:C)/2,0)))&amp;"!$E$2:$E$20")),INDEX(MATCH($A37&amp;"##"&amp;$B37&amp;"##"&amp;$C37,INDIRECT("Day"&amp;INDIRECT(ADDRESS(1,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37" s="6" t="str">
        <f ca="1">IF($A37="","",IFERROR(INDEX(CHOOSE(MOD(COLUMNS($A:D)-1,2)+1,INDIRECT("Day"&amp;INDIRECT(ADDRESS(1,
2+2*ROUNDUP(COLUMNS($A:D)/2,0)))&amp;"!$D$2:$D$20"),INDIRECT("Day"&amp;INDIRECT(ADDRESS(1,
2+2*ROUNDUP(COLUMNS($A:D)/2,0)))&amp;"!$E$2:$E$20")),INDEX(MATCH($A37&amp;"##"&amp;$B37&amp;"##"&amp;$C37,INDIRECT("Day"&amp;INDIRECT(ADDRESS(1,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37" s="4" t="str">
        <f ca="1">IF($A37="","",IFERROR(INDEX(CHOOSE(MOD(COLUMNS($A:E)-1,2)+1,INDIRECT("Day"&amp;INDIRECT(ADDRESS(1,
2+2*ROUNDUP(COLUMNS($A:E)/2,0)))&amp;"!$D$2:$D$20"),INDIRECT("Day"&amp;INDIRECT(ADDRESS(1,
2+2*ROUNDUP(COLUMNS($A:E)/2,0)))&amp;"!$E$2:$E$20")),INDEX(MATCH($A37&amp;"##"&amp;$B37&amp;"##"&amp;$C37,INDIRECT("Day"&amp;INDIRECT(ADDRESS(1,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37" s="6" t="str">
        <f ca="1">IF($A37="","",IFERROR(INDEX(CHOOSE(MOD(COLUMNS($A:F)-1,2)+1,INDIRECT("Day"&amp;INDIRECT(ADDRESS(1,
2+2*ROUNDUP(COLUMNS($A:F)/2,0)))&amp;"!$D$2:$D$20"),INDIRECT("Day"&amp;INDIRECT(ADDRESS(1,
2+2*ROUNDUP(COLUMNS($A:F)/2,0)))&amp;"!$E$2:$E$20")),INDEX(MATCH($A37&amp;"##"&amp;$B37&amp;"##"&amp;$C37,INDIRECT("Day"&amp;INDIRECT(ADDRESS(1,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37" s="4" t="str">
        <f ca="1">IF($A37="","",IFERROR(INDEX(CHOOSE(MOD(COLUMNS($A:G)-1,2)+1,INDIRECT("Day"&amp;INDIRECT(ADDRESS(1,
2+2*ROUNDUP(COLUMNS($A:G)/2,0)))&amp;"!$D$2:$D$20"),INDIRECT("Day"&amp;INDIRECT(ADDRESS(1,
2+2*ROUNDUP(COLUMNS($A:G)/2,0)))&amp;"!$E$2:$E$20")),INDEX(MATCH($A37&amp;"##"&amp;$B37&amp;"##"&amp;$C37,INDIRECT("Day"&amp;INDIRECT(ADDRESS(1,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37" s="6" t="str">
        <f ca="1">IF($A37="","",IFERROR(INDEX(CHOOSE(MOD(COLUMNS($A:H)-1,2)+1,INDIRECT("Day"&amp;INDIRECT(ADDRESS(1,
2+2*ROUNDUP(COLUMNS($A:H)/2,0)))&amp;"!$D$2:$D$20"),INDIRECT("Day"&amp;INDIRECT(ADDRESS(1,
2+2*ROUNDUP(COLUMNS($A:H)/2,0)))&amp;"!$E$2:$E$20")),INDEX(MATCH($A37&amp;"##"&amp;$B37&amp;"##"&amp;$C37,INDIRECT("Day"&amp;INDIRECT(ADDRESS(1,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37" s="4" t="str">
        <f ca="1">IF($A37="","",IFERROR(INDEX(CHOOSE(MOD(COLUMNS($A:I)-1,2)+1,INDIRECT("Day"&amp;INDIRECT(ADDRESS(1,
2+2*ROUNDUP(COLUMNS($A:I)/2,0)))&amp;"!$D$2:$D$20"),INDIRECT("Day"&amp;INDIRECT(ADDRESS(1,
2+2*ROUNDUP(COLUMNS($A:I)/2,0)))&amp;"!$E$2:$E$20")),INDEX(MATCH($A37&amp;"##"&amp;$B37&amp;"##"&amp;$C37,INDIRECT("Day"&amp;INDIRECT(ADDRESS(1,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37" s="6" t="str">
        <f ca="1">IF($A37="","",IFERROR(INDEX(CHOOSE(MOD(COLUMNS($A:J)-1,2)+1,INDIRECT("Day"&amp;INDIRECT(ADDRESS(1,
2+2*ROUNDUP(COLUMNS($A:J)/2,0)))&amp;"!$D$2:$D$20"),INDIRECT("Day"&amp;INDIRECT(ADDRESS(1,
2+2*ROUNDUP(COLUMNS($A:J)/2,0)))&amp;"!$E$2:$E$20")),INDEX(MATCH($A37&amp;"##"&amp;$B37&amp;"##"&amp;$C37,INDIRECT("Day"&amp;INDIRECT(ADDRESS(1,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37" s="4" t="str">
        <f ca="1">IF($A37="","",IFERROR(INDEX(CHOOSE(MOD(COLUMNS($A:K)-1,2)+1,INDIRECT("Day"&amp;INDIRECT(ADDRESS(1,
2+2*ROUNDUP(COLUMNS($A:K)/2,0)))&amp;"!$D$2:$D$20"),INDIRECT("Day"&amp;INDIRECT(ADDRESS(1,
2+2*ROUNDUP(COLUMNS($A:K)/2,0)))&amp;"!$E$2:$E$20")),INDEX(MATCH($A37&amp;"##"&amp;$B37&amp;"##"&amp;$C37,INDIRECT("Day"&amp;INDIRECT(ADDRESS(1,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37" s="6" t="str">
        <f ca="1">IF($A37="","",IFERROR(INDEX(CHOOSE(MOD(COLUMNS($A:L)-1,2)+1,INDIRECT("Day"&amp;INDIRECT(ADDRESS(1,
2+2*ROUNDUP(COLUMNS($A:L)/2,0)))&amp;"!$D$2:$D$20"),INDIRECT("Day"&amp;INDIRECT(ADDRESS(1,
2+2*ROUNDUP(COLUMNS($A:L)/2,0)))&amp;"!$E$2:$E$20")),INDEX(MATCH($A37&amp;"##"&amp;$B37&amp;"##"&amp;$C37,INDIRECT("Day"&amp;INDIRECT(ADDRESS(1,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37" s="4" t="str">
        <f ca="1">IF($A37="","",IFERROR(INDEX(CHOOSE(MOD(COLUMNS($A:M)-1,2)+1,INDIRECT("Day"&amp;INDIRECT(ADDRESS(1,
2+2*ROUNDUP(COLUMNS($A:M)/2,0)))&amp;"!$D$2:$D$20"),INDIRECT("Day"&amp;INDIRECT(ADDRESS(1,
2+2*ROUNDUP(COLUMNS($A:M)/2,0)))&amp;"!$E$2:$E$20")),INDEX(MATCH($A37&amp;"##"&amp;$B37&amp;"##"&amp;$C37,INDIRECT("Day"&amp;INDIRECT(ADDRESS(1,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37" s="6" t="str">
        <f ca="1">IF($A37="","",IFERROR(INDEX(CHOOSE(MOD(COLUMNS($A:N)-1,2)+1,INDIRECT("Day"&amp;INDIRECT(ADDRESS(1,
2+2*ROUNDUP(COLUMNS($A:N)/2,0)))&amp;"!$D$2:$D$20"),INDIRECT("Day"&amp;INDIRECT(ADDRESS(1,
2+2*ROUNDUP(COLUMNS($A:N)/2,0)))&amp;"!$E$2:$E$20")),INDEX(MATCH($A37&amp;"##"&amp;$B37&amp;"##"&amp;$C37,INDIRECT("Day"&amp;INDIRECT(ADDRESS(1,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38" spans="1:17" x14ac:dyDescent="0.25">
      <c r="A38" t="str">
        <f t="array" aca="1" ref="A38" ca="1">IFERROR(INDEX(Projects!A$2:A$141, MATCH(0, IF(Projects!A$2:A$141&lt;&gt;"",COUNTIF(A$2:A37, Projects!A$2:A$141)), 0)),"")</f>
        <v/>
      </c>
      <c r="B38" t="str">
        <f ca="1">VLOOKUP($A38,Projects!$A:$B,2,0)</f>
        <v/>
      </c>
      <c r="C38" t="str">
        <f ca="1">VLOOKUP($A38,Projects!$A:$C,3,0)</f>
        <v/>
      </c>
      <c r="D38" s="4" t="str">
        <f ca="1">IF($A38="","",IFERROR(INDEX(CHOOSE(MOD(COLUMNS($A:A)-1,2)+1,INDIRECT("Day"&amp;INDIRECT(ADDRESS(1,
2+2*ROUNDUP(COLUMNS($A:A)/2,0)))&amp;"!$D$2:$D$20"),INDIRECT("Day"&amp;INDIRECT(ADDRESS(1,
2+2*ROUNDUP(COLUMNS($A:A)/2,0)))&amp;"!$E$2:$E$20")),INDEX(MATCH($A38&amp;"##"&amp;$B38&amp;"##"&amp;$C38,INDIRECT("Day"&amp;INDIRECT(ADDRESS(1,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38" s="6" t="str">
        <f ca="1">IF($A38="","",IFERROR(INDEX(CHOOSE(MOD(COLUMNS($A:B)-1,2)+1,INDIRECT("Day"&amp;INDIRECT(ADDRESS(1,
2+2*ROUNDUP(COLUMNS($A:B)/2,0)))&amp;"!$D$2:$D$20"),INDIRECT("Day"&amp;INDIRECT(ADDRESS(1,
2+2*ROUNDUP(COLUMNS($A:B)/2,0)))&amp;"!$E$2:$E$20")),INDEX(MATCH($A38&amp;"##"&amp;$B38&amp;"##"&amp;$C38,INDIRECT("Day"&amp;INDIRECT(ADDRESS(1,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38" s="4" t="str">
        <f ca="1">IF($A38="","",IFERROR(INDEX(CHOOSE(MOD(COLUMNS($A:C)-1,2)+1,INDIRECT("Day"&amp;INDIRECT(ADDRESS(1,
2+2*ROUNDUP(COLUMNS($A:C)/2,0)))&amp;"!$D$2:$D$20"),INDIRECT("Day"&amp;INDIRECT(ADDRESS(1,
2+2*ROUNDUP(COLUMNS($A:C)/2,0)))&amp;"!$E$2:$E$20")),INDEX(MATCH($A38&amp;"##"&amp;$B38&amp;"##"&amp;$C38,INDIRECT("Day"&amp;INDIRECT(ADDRESS(1,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38" s="6" t="str">
        <f ca="1">IF($A38="","",IFERROR(INDEX(CHOOSE(MOD(COLUMNS($A:D)-1,2)+1,INDIRECT("Day"&amp;INDIRECT(ADDRESS(1,
2+2*ROUNDUP(COLUMNS($A:D)/2,0)))&amp;"!$D$2:$D$20"),INDIRECT("Day"&amp;INDIRECT(ADDRESS(1,
2+2*ROUNDUP(COLUMNS($A:D)/2,0)))&amp;"!$E$2:$E$20")),INDEX(MATCH($A38&amp;"##"&amp;$B38&amp;"##"&amp;$C38,INDIRECT("Day"&amp;INDIRECT(ADDRESS(1,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38" s="4" t="str">
        <f ca="1">IF($A38="","",IFERROR(INDEX(CHOOSE(MOD(COLUMNS($A:E)-1,2)+1,INDIRECT("Day"&amp;INDIRECT(ADDRESS(1,
2+2*ROUNDUP(COLUMNS($A:E)/2,0)))&amp;"!$D$2:$D$20"),INDIRECT("Day"&amp;INDIRECT(ADDRESS(1,
2+2*ROUNDUP(COLUMNS($A:E)/2,0)))&amp;"!$E$2:$E$20")),INDEX(MATCH($A38&amp;"##"&amp;$B38&amp;"##"&amp;$C38,INDIRECT("Day"&amp;INDIRECT(ADDRESS(1,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38" s="6" t="str">
        <f ca="1">IF($A38="","",IFERROR(INDEX(CHOOSE(MOD(COLUMNS($A:F)-1,2)+1,INDIRECT("Day"&amp;INDIRECT(ADDRESS(1,
2+2*ROUNDUP(COLUMNS($A:F)/2,0)))&amp;"!$D$2:$D$20"),INDIRECT("Day"&amp;INDIRECT(ADDRESS(1,
2+2*ROUNDUP(COLUMNS($A:F)/2,0)))&amp;"!$E$2:$E$20")),INDEX(MATCH($A38&amp;"##"&amp;$B38&amp;"##"&amp;$C38,INDIRECT("Day"&amp;INDIRECT(ADDRESS(1,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38" s="4" t="str">
        <f ca="1">IF($A38="","",IFERROR(INDEX(CHOOSE(MOD(COLUMNS($A:G)-1,2)+1,INDIRECT("Day"&amp;INDIRECT(ADDRESS(1,
2+2*ROUNDUP(COLUMNS($A:G)/2,0)))&amp;"!$D$2:$D$20"),INDIRECT("Day"&amp;INDIRECT(ADDRESS(1,
2+2*ROUNDUP(COLUMNS($A:G)/2,0)))&amp;"!$E$2:$E$20")),INDEX(MATCH($A38&amp;"##"&amp;$B38&amp;"##"&amp;$C38,INDIRECT("Day"&amp;INDIRECT(ADDRESS(1,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38" s="6" t="str">
        <f ca="1">IF($A38="","",IFERROR(INDEX(CHOOSE(MOD(COLUMNS($A:H)-1,2)+1,INDIRECT("Day"&amp;INDIRECT(ADDRESS(1,
2+2*ROUNDUP(COLUMNS($A:H)/2,0)))&amp;"!$D$2:$D$20"),INDIRECT("Day"&amp;INDIRECT(ADDRESS(1,
2+2*ROUNDUP(COLUMNS($A:H)/2,0)))&amp;"!$E$2:$E$20")),INDEX(MATCH($A38&amp;"##"&amp;$B38&amp;"##"&amp;$C38,INDIRECT("Day"&amp;INDIRECT(ADDRESS(1,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38" s="4" t="str">
        <f ca="1">IF($A38="","",IFERROR(INDEX(CHOOSE(MOD(COLUMNS($A:I)-1,2)+1,INDIRECT("Day"&amp;INDIRECT(ADDRESS(1,
2+2*ROUNDUP(COLUMNS($A:I)/2,0)))&amp;"!$D$2:$D$20"),INDIRECT("Day"&amp;INDIRECT(ADDRESS(1,
2+2*ROUNDUP(COLUMNS($A:I)/2,0)))&amp;"!$E$2:$E$20")),INDEX(MATCH($A38&amp;"##"&amp;$B38&amp;"##"&amp;$C38,INDIRECT("Day"&amp;INDIRECT(ADDRESS(1,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38" s="6" t="str">
        <f ca="1">IF($A38="","",IFERROR(INDEX(CHOOSE(MOD(COLUMNS($A:J)-1,2)+1,INDIRECT("Day"&amp;INDIRECT(ADDRESS(1,
2+2*ROUNDUP(COLUMNS($A:J)/2,0)))&amp;"!$D$2:$D$20"),INDIRECT("Day"&amp;INDIRECT(ADDRESS(1,
2+2*ROUNDUP(COLUMNS($A:J)/2,0)))&amp;"!$E$2:$E$20")),INDEX(MATCH($A38&amp;"##"&amp;$B38&amp;"##"&amp;$C38,INDIRECT("Day"&amp;INDIRECT(ADDRESS(1,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38" s="4" t="str">
        <f ca="1">IF($A38="","",IFERROR(INDEX(CHOOSE(MOD(COLUMNS($A:K)-1,2)+1,INDIRECT("Day"&amp;INDIRECT(ADDRESS(1,
2+2*ROUNDUP(COLUMNS($A:K)/2,0)))&amp;"!$D$2:$D$20"),INDIRECT("Day"&amp;INDIRECT(ADDRESS(1,
2+2*ROUNDUP(COLUMNS($A:K)/2,0)))&amp;"!$E$2:$E$20")),INDEX(MATCH($A38&amp;"##"&amp;$B38&amp;"##"&amp;$C38,INDIRECT("Day"&amp;INDIRECT(ADDRESS(1,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38" s="6" t="str">
        <f ca="1">IF($A38="","",IFERROR(INDEX(CHOOSE(MOD(COLUMNS($A:L)-1,2)+1,INDIRECT("Day"&amp;INDIRECT(ADDRESS(1,
2+2*ROUNDUP(COLUMNS($A:L)/2,0)))&amp;"!$D$2:$D$20"),INDIRECT("Day"&amp;INDIRECT(ADDRESS(1,
2+2*ROUNDUP(COLUMNS($A:L)/2,0)))&amp;"!$E$2:$E$20")),INDEX(MATCH($A38&amp;"##"&amp;$B38&amp;"##"&amp;$C38,INDIRECT("Day"&amp;INDIRECT(ADDRESS(1,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38" s="4" t="str">
        <f ca="1">IF($A38="","",IFERROR(INDEX(CHOOSE(MOD(COLUMNS($A:M)-1,2)+1,INDIRECT("Day"&amp;INDIRECT(ADDRESS(1,
2+2*ROUNDUP(COLUMNS($A:M)/2,0)))&amp;"!$D$2:$D$20"),INDIRECT("Day"&amp;INDIRECT(ADDRESS(1,
2+2*ROUNDUP(COLUMNS($A:M)/2,0)))&amp;"!$E$2:$E$20")),INDEX(MATCH($A38&amp;"##"&amp;$B38&amp;"##"&amp;$C38,INDIRECT("Day"&amp;INDIRECT(ADDRESS(1,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38" s="6" t="str">
        <f ca="1">IF($A38="","",IFERROR(INDEX(CHOOSE(MOD(COLUMNS($A:N)-1,2)+1,INDIRECT("Day"&amp;INDIRECT(ADDRESS(1,
2+2*ROUNDUP(COLUMNS($A:N)/2,0)))&amp;"!$D$2:$D$20"),INDIRECT("Day"&amp;INDIRECT(ADDRESS(1,
2+2*ROUNDUP(COLUMNS($A:N)/2,0)))&amp;"!$E$2:$E$20")),INDEX(MATCH($A38&amp;"##"&amp;$B38&amp;"##"&amp;$C38,INDIRECT("Day"&amp;INDIRECT(ADDRESS(1,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39" spans="1:17" x14ac:dyDescent="0.25">
      <c r="A39" t="str">
        <f t="array" aca="1" ref="A39" ca="1">IFERROR(INDEX(Projects!A$2:A$141, MATCH(0, IF(Projects!A$2:A$141&lt;&gt;"",COUNTIF(A$2:A38, Projects!A$2:A$141)), 0)),"")</f>
        <v/>
      </c>
      <c r="B39" t="str">
        <f ca="1">VLOOKUP($A39,Projects!$A:$B,2,0)</f>
        <v/>
      </c>
      <c r="C39" t="str">
        <f ca="1">VLOOKUP($A39,Projects!$A:$C,3,0)</f>
        <v/>
      </c>
      <c r="D39" s="4" t="str">
        <f ca="1">IF($A39="","",IFERROR(INDEX(CHOOSE(MOD(COLUMNS($A:A)-1,2)+1,INDIRECT("Day"&amp;INDIRECT(ADDRESS(1,
2+2*ROUNDUP(COLUMNS($A:A)/2,0)))&amp;"!$D$2:$D$20"),INDIRECT("Day"&amp;INDIRECT(ADDRESS(1,
2+2*ROUNDUP(COLUMNS($A:A)/2,0)))&amp;"!$E$2:$E$20")),INDEX(MATCH($A39&amp;"##"&amp;$B39&amp;"##"&amp;$C39,INDIRECT("Day"&amp;INDIRECT(ADDRESS(1,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39" s="6" t="str">
        <f ca="1">IF($A39="","",IFERROR(INDEX(CHOOSE(MOD(COLUMNS($A:B)-1,2)+1,INDIRECT("Day"&amp;INDIRECT(ADDRESS(1,
2+2*ROUNDUP(COLUMNS($A:B)/2,0)))&amp;"!$D$2:$D$20"),INDIRECT("Day"&amp;INDIRECT(ADDRESS(1,
2+2*ROUNDUP(COLUMNS($A:B)/2,0)))&amp;"!$E$2:$E$20")),INDEX(MATCH($A39&amp;"##"&amp;$B39&amp;"##"&amp;$C39,INDIRECT("Day"&amp;INDIRECT(ADDRESS(1,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39" s="4" t="str">
        <f ca="1">IF($A39="","",IFERROR(INDEX(CHOOSE(MOD(COLUMNS($A:C)-1,2)+1,INDIRECT("Day"&amp;INDIRECT(ADDRESS(1,
2+2*ROUNDUP(COLUMNS($A:C)/2,0)))&amp;"!$D$2:$D$20"),INDIRECT("Day"&amp;INDIRECT(ADDRESS(1,
2+2*ROUNDUP(COLUMNS($A:C)/2,0)))&amp;"!$E$2:$E$20")),INDEX(MATCH($A39&amp;"##"&amp;$B39&amp;"##"&amp;$C39,INDIRECT("Day"&amp;INDIRECT(ADDRESS(1,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39" s="6" t="str">
        <f ca="1">IF($A39="","",IFERROR(INDEX(CHOOSE(MOD(COLUMNS($A:D)-1,2)+1,INDIRECT("Day"&amp;INDIRECT(ADDRESS(1,
2+2*ROUNDUP(COLUMNS($A:D)/2,0)))&amp;"!$D$2:$D$20"),INDIRECT("Day"&amp;INDIRECT(ADDRESS(1,
2+2*ROUNDUP(COLUMNS($A:D)/2,0)))&amp;"!$E$2:$E$20")),INDEX(MATCH($A39&amp;"##"&amp;$B39&amp;"##"&amp;$C39,INDIRECT("Day"&amp;INDIRECT(ADDRESS(1,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39" s="4" t="str">
        <f ca="1">IF($A39="","",IFERROR(INDEX(CHOOSE(MOD(COLUMNS($A:E)-1,2)+1,INDIRECT("Day"&amp;INDIRECT(ADDRESS(1,
2+2*ROUNDUP(COLUMNS($A:E)/2,0)))&amp;"!$D$2:$D$20"),INDIRECT("Day"&amp;INDIRECT(ADDRESS(1,
2+2*ROUNDUP(COLUMNS($A:E)/2,0)))&amp;"!$E$2:$E$20")),INDEX(MATCH($A39&amp;"##"&amp;$B39&amp;"##"&amp;$C39,INDIRECT("Day"&amp;INDIRECT(ADDRESS(1,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39" s="6" t="str">
        <f ca="1">IF($A39="","",IFERROR(INDEX(CHOOSE(MOD(COLUMNS($A:F)-1,2)+1,INDIRECT("Day"&amp;INDIRECT(ADDRESS(1,
2+2*ROUNDUP(COLUMNS($A:F)/2,0)))&amp;"!$D$2:$D$20"),INDIRECT("Day"&amp;INDIRECT(ADDRESS(1,
2+2*ROUNDUP(COLUMNS($A:F)/2,0)))&amp;"!$E$2:$E$20")),INDEX(MATCH($A39&amp;"##"&amp;$B39&amp;"##"&amp;$C39,INDIRECT("Day"&amp;INDIRECT(ADDRESS(1,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39" s="4" t="str">
        <f ca="1">IF($A39="","",IFERROR(INDEX(CHOOSE(MOD(COLUMNS($A:G)-1,2)+1,INDIRECT("Day"&amp;INDIRECT(ADDRESS(1,
2+2*ROUNDUP(COLUMNS($A:G)/2,0)))&amp;"!$D$2:$D$20"),INDIRECT("Day"&amp;INDIRECT(ADDRESS(1,
2+2*ROUNDUP(COLUMNS($A:G)/2,0)))&amp;"!$E$2:$E$20")),INDEX(MATCH($A39&amp;"##"&amp;$B39&amp;"##"&amp;$C39,INDIRECT("Day"&amp;INDIRECT(ADDRESS(1,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39" s="6" t="str">
        <f ca="1">IF($A39="","",IFERROR(INDEX(CHOOSE(MOD(COLUMNS($A:H)-1,2)+1,INDIRECT("Day"&amp;INDIRECT(ADDRESS(1,
2+2*ROUNDUP(COLUMNS($A:H)/2,0)))&amp;"!$D$2:$D$20"),INDIRECT("Day"&amp;INDIRECT(ADDRESS(1,
2+2*ROUNDUP(COLUMNS($A:H)/2,0)))&amp;"!$E$2:$E$20")),INDEX(MATCH($A39&amp;"##"&amp;$B39&amp;"##"&amp;$C39,INDIRECT("Day"&amp;INDIRECT(ADDRESS(1,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39" s="4" t="str">
        <f ca="1">IF($A39="","",IFERROR(INDEX(CHOOSE(MOD(COLUMNS($A:I)-1,2)+1,INDIRECT("Day"&amp;INDIRECT(ADDRESS(1,
2+2*ROUNDUP(COLUMNS($A:I)/2,0)))&amp;"!$D$2:$D$20"),INDIRECT("Day"&amp;INDIRECT(ADDRESS(1,
2+2*ROUNDUP(COLUMNS($A:I)/2,0)))&amp;"!$E$2:$E$20")),INDEX(MATCH($A39&amp;"##"&amp;$B39&amp;"##"&amp;$C39,INDIRECT("Day"&amp;INDIRECT(ADDRESS(1,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39" s="6" t="str">
        <f ca="1">IF($A39="","",IFERROR(INDEX(CHOOSE(MOD(COLUMNS($A:J)-1,2)+1,INDIRECT("Day"&amp;INDIRECT(ADDRESS(1,
2+2*ROUNDUP(COLUMNS($A:J)/2,0)))&amp;"!$D$2:$D$20"),INDIRECT("Day"&amp;INDIRECT(ADDRESS(1,
2+2*ROUNDUP(COLUMNS($A:J)/2,0)))&amp;"!$E$2:$E$20")),INDEX(MATCH($A39&amp;"##"&amp;$B39&amp;"##"&amp;$C39,INDIRECT("Day"&amp;INDIRECT(ADDRESS(1,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39" s="4" t="str">
        <f ca="1">IF($A39="","",IFERROR(INDEX(CHOOSE(MOD(COLUMNS($A:K)-1,2)+1,INDIRECT("Day"&amp;INDIRECT(ADDRESS(1,
2+2*ROUNDUP(COLUMNS($A:K)/2,0)))&amp;"!$D$2:$D$20"),INDIRECT("Day"&amp;INDIRECT(ADDRESS(1,
2+2*ROUNDUP(COLUMNS($A:K)/2,0)))&amp;"!$E$2:$E$20")),INDEX(MATCH($A39&amp;"##"&amp;$B39&amp;"##"&amp;$C39,INDIRECT("Day"&amp;INDIRECT(ADDRESS(1,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39" s="6" t="str">
        <f ca="1">IF($A39="","",IFERROR(INDEX(CHOOSE(MOD(COLUMNS($A:L)-1,2)+1,INDIRECT("Day"&amp;INDIRECT(ADDRESS(1,
2+2*ROUNDUP(COLUMNS($A:L)/2,0)))&amp;"!$D$2:$D$20"),INDIRECT("Day"&amp;INDIRECT(ADDRESS(1,
2+2*ROUNDUP(COLUMNS($A:L)/2,0)))&amp;"!$E$2:$E$20")),INDEX(MATCH($A39&amp;"##"&amp;$B39&amp;"##"&amp;$C39,INDIRECT("Day"&amp;INDIRECT(ADDRESS(1,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39" s="4" t="str">
        <f ca="1">IF($A39="","",IFERROR(INDEX(CHOOSE(MOD(COLUMNS($A:M)-1,2)+1,INDIRECT("Day"&amp;INDIRECT(ADDRESS(1,
2+2*ROUNDUP(COLUMNS($A:M)/2,0)))&amp;"!$D$2:$D$20"),INDIRECT("Day"&amp;INDIRECT(ADDRESS(1,
2+2*ROUNDUP(COLUMNS($A:M)/2,0)))&amp;"!$E$2:$E$20")),INDEX(MATCH($A39&amp;"##"&amp;$B39&amp;"##"&amp;$C39,INDIRECT("Day"&amp;INDIRECT(ADDRESS(1,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39" s="6" t="str">
        <f ca="1">IF($A39="","",IFERROR(INDEX(CHOOSE(MOD(COLUMNS($A:N)-1,2)+1,INDIRECT("Day"&amp;INDIRECT(ADDRESS(1,
2+2*ROUNDUP(COLUMNS($A:N)/2,0)))&amp;"!$D$2:$D$20"),INDIRECT("Day"&amp;INDIRECT(ADDRESS(1,
2+2*ROUNDUP(COLUMNS($A:N)/2,0)))&amp;"!$E$2:$E$20")),INDEX(MATCH($A39&amp;"##"&amp;$B39&amp;"##"&amp;$C39,INDIRECT("Day"&amp;INDIRECT(ADDRESS(1,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40" spans="1:17" x14ac:dyDescent="0.25">
      <c r="A40" t="str">
        <f t="array" aca="1" ref="A40" ca="1">IFERROR(INDEX(Projects!A$2:A$141, MATCH(0, IF(Projects!A$2:A$141&lt;&gt;"",COUNTIF(A$2:A39, Projects!A$2:A$141)), 0)),"")</f>
        <v/>
      </c>
      <c r="B40" t="str">
        <f ca="1">VLOOKUP($A40,Projects!$A:$B,2,0)</f>
        <v/>
      </c>
      <c r="C40" t="str">
        <f ca="1">VLOOKUP($A40,Projects!$A:$C,3,0)</f>
        <v/>
      </c>
      <c r="D40" s="4" t="str">
        <f ca="1">IF($A40="","",IFERROR(INDEX(CHOOSE(MOD(COLUMNS($A:A)-1,2)+1,INDIRECT("Day"&amp;INDIRECT(ADDRESS(1,
2+2*ROUNDUP(COLUMNS($A:A)/2,0)))&amp;"!$D$2:$D$20"),INDIRECT("Day"&amp;INDIRECT(ADDRESS(1,
2+2*ROUNDUP(COLUMNS($A:A)/2,0)))&amp;"!$E$2:$E$20")),INDEX(MATCH($A40&amp;"##"&amp;$B40&amp;"##"&amp;$C40,INDIRECT("Day"&amp;INDIRECT(ADDRESS(1,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40" s="6" t="str">
        <f ca="1">IF($A40="","",IFERROR(INDEX(CHOOSE(MOD(COLUMNS($A:B)-1,2)+1,INDIRECT("Day"&amp;INDIRECT(ADDRESS(1,
2+2*ROUNDUP(COLUMNS($A:B)/2,0)))&amp;"!$D$2:$D$20"),INDIRECT("Day"&amp;INDIRECT(ADDRESS(1,
2+2*ROUNDUP(COLUMNS($A:B)/2,0)))&amp;"!$E$2:$E$20")),INDEX(MATCH($A40&amp;"##"&amp;$B40&amp;"##"&amp;$C40,INDIRECT("Day"&amp;INDIRECT(ADDRESS(1,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40" s="4" t="str">
        <f ca="1">IF($A40="","",IFERROR(INDEX(CHOOSE(MOD(COLUMNS($A:C)-1,2)+1,INDIRECT("Day"&amp;INDIRECT(ADDRESS(1,
2+2*ROUNDUP(COLUMNS($A:C)/2,0)))&amp;"!$D$2:$D$20"),INDIRECT("Day"&amp;INDIRECT(ADDRESS(1,
2+2*ROUNDUP(COLUMNS($A:C)/2,0)))&amp;"!$E$2:$E$20")),INDEX(MATCH($A40&amp;"##"&amp;$B40&amp;"##"&amp;$C40,INDIRECT("Day"&amp;INDIRECT(ADDRESS(1,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40" s="6" t="str">
        <f ca="1">IF($A40="","",IFERROR(INDEX(CHOOSE(MOD(COLUMNS($A:D)-1,2)+1,INDIRECT("Day"&amp;INDIRECT(ADDRESS(1,
2+2*ROUNDUP(COLUMNS($A:D)/2,0)))&amp;"!$D$2:$D$20"),INDIRECT("Day"&amp;INDIRECT(ADDRESS(1,
2+2*ROUNDUP(COLUMNS($A:D)/2,0)))&amp;"!$E$2:$E$20")),INDEX(MATCH($A40&amp;"##"&amp;$B40&amp;"##"&amp;$C40,INDIRECT("Day"&amp;INDIRECT(ADDRESS(1,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40" s="4" t="str">
        <f ca="1">IF($A40="","",IFERROR(INDEX(CHOOSE(MOD(COLUMNS($A:E)-1,2)+1,INDIRECT("Day"&amp;INDIRECT(ADDRESS(1,
2+2*ROUNDUP(COLUMNS($A:E)/2,0)))&amp;"!$D$2:$D$20"),INDIRECT("Day"&amp;INDIRECT(ADDRESS(1,
2+2*ROUNDUP(COLUMNS($A:E)/2,0)))&amp;"!$E$2:$E$20")),INDEX(MATCH($A40&amp;"##"&amp;$B40&amp;"##"&amp;$C40,INDIRECT("Day"&amp;INDIRECT(ADDRESS(1,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40" s="6" t="str">
        <f ca="1">IF($A40="","",IFERROR(INDEX(CHOOSE(MOD(COLUMNS($A:F)-1,2)+1,INDIRECT("Day"&amp;INDIRECT(ADDRESS(1,
2+2*ROUNDUP(COLUMNS($A:F)/2,0)))&amp;"!$D$2:$D$20"),INDIRECT("Day"&amp;INDIRECT(ADDRESS(1,
2+2*ROUNDUP(COLUMNS($A:F)/2,0)))&amp;"!$E$2:$E$20")),INDEX(MATCH($A40&amp;"##"&amp;$B40&amp;"##"&amp;$C40,INDIRECT("Day"&amp;INDIRECT(ADDRESS(1,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40" s="4" t="str">
        <f ca="1">IF($A40="","",IFERROR(INDEX(CHOOSE(MOD(COLUMNS($A:G)-1,2)+1,INDIRECT("Day"&amp;INDIRECT(ADDRESS(1,
2+2*ROUNDUP(COLUMNS($A:G)/2,0)))&amp;"!$D$2:$D$20"),INDIRECT("Day"&amp;INDIRECT(ADDRESS(1,
2+2*ROUNDUP(COLUMNS($A:G)/2,0)))&amp;"!$E$2:$E$20")),INDEX(MATCH($A40&amp;"##"&amp;$B40&amp;"##"&amp;$C40,INDIRECT("Day"&amp;INDIRECT(ADDRESS(1,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40" s="6" t="str">
        <f ca="1">IF($A40="","",IFERROR(INDEX(CHOOSE(MOD(COLUMNS($A:H)-1,2)+1,INDIRECT("Day"&amp;INDIRECT(ADDRESS(1,
2+2*ROUNDUP(COLUMNS($A:H)/2,0)))&amp;"!$D$2:$D$20"),INDIRECT("Day"&amp;INDIRECT(ADDRESS(1,
2+2*ROUNDUP(COLUMNS($A:H)/2,0)))&amp;"!$E$2:$E$20")),INDEX(MATCH($A40&amp;"##"&amp;$B40&amp;"##"&amp;$C40,INDIRECT("Day"&amp;INDIRECT(ADDRESS(1,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40" s="4" t="str">
        <f ca="1">IF($A40="","",IFERROR(INDEX(CHOOSE(MOD(COLUMNS($A:I)-1,2)+1,INDIRECT("Day"&amp;INDIRECT(ADDRESS(1,
2+2*ROUNDUP(COLUMNS($A:I)/2,0)))&amp;"!$D$2:$D$20"),INDIRECT("Day"&amp;INDIRECT(ADDRESS(1,
2+2*ROUNDUP(COLUMNS($A:I)/2,0)))&amp;"!$E$2:$E$20")),INDEX(MATCH($A40&amp;"##"&amp;$B40&amp;"##"&amp;$C40,INDIRECT("Day"&amp;INDIRECT(ADDRESS(1,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40" s="6" t="str">
        <f ca="1">IF($A40="","",IFERROR(INDEX(CHOOSE(MOD(COLUMNS($A:J)-1,2)+1,INDIRECT("Day"&amp;INDIRECT(ADDRESS(1,
2+2*ROUNDUP(COLUMNS($A:J)/2,0)))&amp;"!$D$2:$D$20"),INDIRECT("Day"&amp;INDIRECT(ADDRESS(1,
2+2*ROUNDUP(COLUMNS($A:J)/2,0)))&amp;"!$E$2:$E$20")),INDEX(MATCH($A40&amp;"##"&amp;$B40&amp;"##"&amp;$C40,INDIRECT("Day"&amp;INDIRECT(ADDRESS(1,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40" s="4" t="str">
        <f ca="1">IF($A40="","",IFERROR(INDEX(CHOOSE(MOD(COLUMNS($A:K)-1,2)+1,INDIRECT("Day"&amp;INDIRECT(ADDRESS(1,
2+2*ROUNDUP(COLUMNS($A:K)/2,0)))&amp;"!$D$2:$D$20"),INDIRECT("Day"&amp;INDIRECT(ADDRESS(1,
2+2*ROUNDUP(COLUMNS($A:K)/2,0)))&amp;"!$E$2:$E$20")),INDEX(MATCH($A40&amp;"##"&amp;$B40&amp;"##"&amp;$C40,INDIRECT("Day"&amp;INDIRECT(ADDRESS(1,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40" s="6" t="str">
        <f ca="1">IF($A40="","",IFERROR(INDEX(CHOOSE(MOD(COLUMNS($A:L)-1,2)+1,INDIRECT("Day"&amp;INDIRECT(ADDRESS(1,
2+2*ROUNDUP(COLUMNS($A:L)/2,0)))&amp;"!$D$2:$D$20"),INDIRECT("Day"&amp;INDIRECT(ADDRESS(1,
2+2*ROUNDUP(COLUMNS($A:L)/2,0)))&amp;"!$E$2:$E$20")),INDEX(MATCH($A40&amp;"##"&amp;$B40&amp;"##"&amp;$C40,INDIRECT("Day"&amp;INDIRECT(ADDRESS(1,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40" s="4" t="str">
        <f ca="1">IF($A40="","",IFERROR(INDEX(CHOOSE(MOD(COLUMNS($A:M)-1,2)+1,INDIRECT("Day"&amp;INDIRECT(ADDRESS(1,
2+2*ROUNDUP(COLUMNS($A:M)/2,0)))&amp;"!$D$2:$D$20"),INDIRECT("Day"&amp;INDIRECT(ADDRESS(1,
2+2*ROUNDUP(COLUMNS($A:M)/2,0)))&amp;"!$E$2:$E$20")),INDEX(MATCH($A40&amp;"##"&amp;$B40&amp;"##"&amp;$C40,INDIRECT("Day"&amp;INDIRECT(ADDRESS(1,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40" s="6" t="str">
        <f ca="1">IF($A40="","",IFERROR(INDEX(CHOOSE(MOD(COLUMNS($A:N)-1,2)+1,INDIRECT("Day"&amp;INDIRECT(ADDRESS(1,
2+2*ROUNDUP(COLUMNS($A:N)/2,0)))&amp;"!$D$2:$D$20"),INDIRECT("Day"&amp;INDIRECT(ADDRESS(1,
2+2*ROUNDUP(COLUMNS($A:N)/2,0)))&amp;"!$E$2:$E$20")),INDEX(MATCH($A40&amp;"##"&amp;$B40&amp;"##"&amp;$C40,INDIRECT("Day"&amp;INDIRECT(ADDRESS(1,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41" spans="1:17" x14ac:dyDescent="0.25">
      <c r="A41" t="str">
        <f t="array" aca="1" ref="A41" ca="1">IFERROR(INDEX(Projects!A$2:A$141, MATCH(0, IF(Projects!A$2:A$141&lt;&gt;"",COUNTIF(A$2:A40, Projects!A$2:A$141)), 0)),"")</f>
        <v/>
      </c>
      <c r="B41" t="str">
        <f ca="1">VLOOKUP($A41,Projects!$A:$B,2,0)</f>
        <v/>
      </c>
      <c r="C41" t="str">
        <f ca="1">VLOOKUP($A41,Projects!$A:$C,3,0)</f>
        <v/>
      </c>
      <c r="D41" s="4" t="str">
        <f ca="1">IF($A41="","",IFERROR(INDEX(CHOOSE(MOD(COLUMNS($A:A)-1,2)+1,INDIRECT("Day"&amp;INDIRECT(ADDRESS(1,
2+2*ROUNDUP(COLUMNS($A:A)/2,0)))&amp;"!$D$2:$D$20"),INDIRECT("Day"&amp;INDIRECT(ADDRESS(1,
2+2*ROUNDUP(COLUMNS($A:A)/2,0)))&amp;"!$E$2:$E$20")),INDEX(MATCH($A41&amp;"##"&amp;$B41&amp;"##"&amp;$C41,INDIRECT("Day"&amp;INDIRECT(ADDRESS(1,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41" s="6" t="str">
        <f ca="1">IF($A41="","",IFERROR(INDEX(CHOOSE(MOD(COLUMNS($A:B)-1,2)+1,INDIRECT("Day"&amp;INDIRECT(ADDRESS(1,
2+2*ROUNDUP(COLUMNS($A:B)/2,0)))&amp;"!$D$2:$D$20"),INDIRECT("Day"&amp;INDIRECT(ADDRESS(1,
2+2*ROUNDUP(COLUMNS($A:B)/2,0)))&amp;"!$E$2:$E$20")),INDEX(MATCH($A41&amp;"##"&amp;$B41&amp;"##"&amp;$C41,INDIRECT("Day"&amp;INDIRECT(ADDRESS(1,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41" s="4" t="str">
        <f ca="1">IF($A41="","",IFERROR(INDEX(CHOOSE(MOD(COLUMNS($A:C)-1,2)+1,INDIRECT("Day"&amp;INDIRECT(ADDRESS(1,
2+2*ROUNDUP(COLUMNS($A:C)/2,0)))&amp;"!$D$2:$D$20"),INDIRECT("Day"&amp;INDIRECT(ADDRESS(1,
2+2*ROUNDUP(COLUMNS($A:C)/2,0)))&amp;"!$E$2:$E$20")),INDEX(MATCH($A41&amp;"##"&amp;$B41&amp;"##"&amp;$C41,INDIRECT("Day"&amp;INDIRECT(ADDRESS(1,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41" s="6" t="str">
        <f ca="1">IF($A41="","",IFERROR(INDEX(CHOOSE(MOD(COLUMNS($A:D)-1,2)+1,INDIRECT("Day"&amp;INDIRECT(ADDRESS(1,
2+2*ROUNDUP(COLUMNS($A:D)/2,0)))&amp;"!$D$2:$D$20"),INDIRECT("Day"&amp;INDIRECT(ADDRESS(1,
2+2*ROUNDUP(COLUMNS($A:D)/2,0)))&amp;"!$E$2:$E$20")),INDEX(MATCH($A41&amp;"##"&amp;$B41&amp;"##"&amp;$C41,INDIRECT("Day"&amp;INDIRECT(ADDRESS(1,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41" s="4" t="str">
        <f ca="1">IF($A41="","",IFERROR(INDEX(CHOOSE(MOD(COLUMNS($A:E)-1,2)+1,INDIRECT("Day"&amp;INDIRECT(ADDRESS(1,
2+2*ROUNDUP(COLUMNS($A:E)/2,0)))&amp;"!$D$2:$D$20"),INDIRECT("Day"&amp;INDIRECT(ADDRESS(1,
2+2*ROUNDUP(COLUMNS($A:E)/2,0)))&amp;"!$E$2:$E$20")),INDEX(MATCH($A41&amp;"##"&amp;$B41&amp;"##"&amp;$C41,INDIRECT("Day"&amp;INDIRECT(ADDRESS(1,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41" s="6" t="str">
        <f ca="1">IF($A41="","",IFERROR(INDEX(CHOOSE(MOD(COLUMNS($A:F)-1,2)+1,INDIRECT("Day"&amp;INDIRECT(ADDRESS(1,
2+2*ROUNDUP(COLUMNS($A:F)/2,0)))&amp;"!$D$2:$D$20"),INDIRECT("Day"&amp;INDIRECT(ADDRESS(1,
2+2*ROUNDUP(COLUMNS($A:F)/2,0)))&amp;"!$E$2:$E$20")),INDEX(MATCH($A41&amp;"##"&amp;$B41&amp;"##"&amp;$C41,INDIRECT("Day"&amp;INDIRECT(ADDRESS(1,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41" s="4" t="str">
        <f ca="1">IF($A41="","",IFERROR(INDEX(CHOOSE(MOD(COLUMNS($A:G)-1,2)+1,INDIRECT("Day"&amp;INDIRECT(ADDRESS(1,
2+2*ROUNDUP(COLUMNS($A:G)/2,0)))&amp;"!$D$2:$D$20"),INDIRECT("Day"&amp;INDIRECT(ADDRESS(1,
2+2*ROUNDUP(COLUMNS($A:G)/2,0)))&amp;"!$E$2:$E$20")),INDEX(MATCH($A41&amp;"##"&amp;$B41&amp;"##"&amp;$C41,INDIRECT("Day"&amp;INDIRECT(ADDRESS(1,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41" s="6" t="str">
        <f ca="1">IF($A41="","",IFERROR(INDEX(CHOOSE(MOD(COLUMNS($A:H)-1,2)+1,INDIRECT("Day"&amp;INDIRECT(ADDRESS(1,
2+2*ROUNDUP(COLUMNS($A:H)/2,0)))&amp;"!$D$2:$D$20"),INDIRECT("Day"&amp;INDIRECT(ADDRESS(1,
2+2*ROUNDUP(COLUMNS($A:H)/2,0)))&amp;"!$E$2:$E$20")),INDEX(MATCH($A41&amp;"##"&amp;$B41&amp;"##"&amp;$C41,INDIRECT("Day"&amp;INDIRECT(ADDRESS(1,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41" s="4" t="str">
        <f ca="1">IF($A41="","",IFERROR(INDEX(CHOOSE(MOD(COLUMNS($A:I)-1,2)+1,INDIRECT("Day"&amp;INDIRECT(ADDRESS(1,
2+2*ROUNDUP(COLUMNS($A:I)/2,0)))&amp;"!$D$2:$D$20"),INDIRECT("Day"&amp;INDIRECT(ADDRESS(1,
2+2*ROUNDUP(COLUMNS($A:I)/2,0)))&amp;"!$E$2:$E$20")),INDEX(MATCH($A41&amp;"##"&amp;$B41&amp;"##"&amp;$C41,INDIRECT("Day"&amp;INDIRECT(ADDRESS(1,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41" s="6" t="str">
        <f ca="1">IF($A41="","",IFERROR(INDEX(CHOOSE(MOD(COLUMNS($A:J)-1,2)+1,INDIRECT("Day"&amp;INDIRECT(ADDRESS(1,
2+2*ROUNDUP(COLUMNS($A:J)/2,0)))&amp;"!$D$2:$D$20"),INDIRECT("Day"&amp;INDIRECT(ADDRESS(1,
2+2*ROUNDUP(COLUMNS($A:J)/2,0)))&amp;"!$E$2:$E$20")),INDEX(MATCH($A41&amp;"##"&amp;$B41&amp;"##"&amp;$C41,INDIRECT("Day"&amp;INDIRECT(ADDRESS(1,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41" s="4" t="str">
        <f ca="1">IF($A41="","",IFERROR(INDEX(CHOOSE(MOD(COLUMNS($A:K)-1,2)+1,INDIRECT("Day"&amp;INDIRECT(ADDRESS(1,
2+2*ROUNDUP(COLUMNS($A:K)/2,0)))&amp;"!$D$2:$D$20"),INDIRECT("Day"&amp;INDIRECT(ADDRESS(1,
2+2*ROUNDUP(COLUMNS($A:K)/2,0)))&amp;"!$E$2:$E$20")),INDEX(MATCH($A41&amp;"##"&amp;$B41&amp;"##"&amp;$C41,INDIRECT("Day"&amp;INDIRECT(ADDRESS(1,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41" s="6" t="str">
        <f ca="1">IF($A41="","",IFERROR(INDEX(CHOOSE(MOD(COLUMNS($A:L)-1,2)+1,INDIRECT("Day"&amp;INDIRECT(ADDRESS(1,
2+2*ROUNDUP(COLUMNS($A:L)/2,0)))&amp;"!$D$2:$D$20"),INDIRECT("Day"&amp;INDIRECT(ADDRESS(1,
2+2*ROUNDUP(COLUMNS($A:L)/2,0)))&amp;"!$E$2:$E$20")),INDEX(MATCH($A41&amp;"##"&amp;$B41&amp;"##"&amp;$C41,INDIRECT("Day"&amp;INDIRECT(ADDRESS(1,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41" s="4" t="str">
        <f ca="1">IF($A41="","",IFERROR(INDEX(CHOOSE(MOD(COLUMNS($A:M)-1,2)+1,INDIRECT("Day"&amp;INDIRECT(ADDRESS(1,
2+2*ROUNDUP(COLUMNS($A:M)/2,0)))&amp;"!$D$2:$D$20"),INDIRECT("Day"&amp;INDIRECT(ADDRESS(1,
2+2*ROUNDUP(COLUMNS($A:M)/2,0)))&amp;"!$E$2:$E$20")),INDEX(MATCH($A41&amp;"##"&amp;$B41&amp;"##"&amp;$C41,INDIRECT("Day"&amp;INDIRECT(ADDRESS(1,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41" s="6" t="str">
        <f ca="1">IF($A41="","",IFERROR(INDEX(CHOOSE(MOD(COLUMNS($A:N)-1,2)+1,INDIRECT("Day"&amp;INDIRECT(ADDRESS(1,
2+2*ROUNDUP(COLUMNS($A:N)/2,0)))&amp;"!$D$2:$D$20"),INDIRECT("Day"&amp;INDIRECT(ADDRESS(1,
2+2*ROUNDUP(COLUMNS($A:N)/2,0)))&amp;"!$E$2:$E$20")),INDEX(MATCH($A41&amp;"##"&amp;$B41&amp;"##"&amp;$C41,INDIRECT("Day"&amp;INDIRECT(ADDRESS(1,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42" spans="1:17" x14ac:dyDescent="0.25">
      <c r="A42" t="str">
        <f t="array" aca="1" ref="A42" ca="1">IFERROR(INDEX(Projects!A$2:A$141, MATCH(0, IF(Projects!A$2:A$141&lt;&gt;"",COUNTIF(A$2:A41, Projects!A$2:A$141)), 0)),"")</f>
        <v/>
      </c>
      <c r="B42" t="str">
        <f ca="1">VLOOKUP($A42,Projects!$A:$B,2,0)</f>
        <v/>
      </c>
      <c r="C42" t="str">
        <f ca="1">VLOOKUP($A42,Projects!$A:$C,3,0)</f>
        <v/>
      </c>
      <c r="D42" s="4" t="str">
        <f ca="1">IF($A42="","",IFERROR(INDEX(CHOOSE(MOD(COLUMNS($A:A)-1,2)+1,INDIRECT("Day"&amp;INDIRECT(ADDRESS(1,
2+2*ROUNDUP(COLUMNS($A:A)/2,0)))&amp;"!$D$2:$D$20"),INDIRECT("Day"&amp;INDIRECT(ADDRESS(1,
2+2*ROUNDUP(COLUMNS($A:A)/2,0)))&amp;"!$E$2:$E$20")),INDEX(MATCH($A42&amp;"##"&amp;$B42&amp;"##"&amp;$C42,INDIRECT("Day"&amp;INDIRECT(ADDRESS(1,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42" s="6" t="str">
        <f ca="1">IF($A42="","",IFERROR(INDEX(CHOOSE(MOD(COLUMNS($A:B)-1,2)+1,INDIRECT("Day"&amp;INDIRECT(ADDRESS(1,
2+2*ROUNDUP(COLUMNS($A:B)/2,0)))&amp;"!$D$2:$D$20"),INDIRECT("Day"&amp;INDIRECT(ADDRESS(1,
2+2*ROUNDUP(COLUMNS($A:B)/2,0)))&amp;"!$E$2:$E$20")),INDEX(MATCH($A42&amp;"##"&amp;$B42&amp;"##"&amp;$C42,INDIRECT("Day"&amp;INDIRECT(ADDRESS(1,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42" s="4" t="str">
        <f ca="1">IF($A42="","",IFERROR(INDEX(CHOOSE(MOD(COLUMNS($A:C)-1,2)+1,INDIRECT("Day"&amp;INDIRECT(ADDRESS(1,
2+2*ROUNDUP(COLUMNS($A:C)/2,0)))&amp;"!$D$2:$D$20"),INDIRECT("Day"&amp;INDIRECT(ADDRESS(1,
2+2*ROUNDUP(COLUMNS($A:C)/2,0)))&amp;"!$E$2:$E$20")),INDEX(MATCH($A42&amp;"##"&amp;$B42&amp;"##"&amp;$C42,INDIRECT("Day"&amp;INDIRECT(ADDRESS(1,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42" s="6" t="str">
        <f ca="1">IF($A42="","",IFERROR(INDEX(CHOOSE(MOD(COLUMNS($A:D)-1,2)+1,INDIRECT("Day"&amp;INDIRECT(ADDRESS(1,
2+2*ROUNDUP(COLUMNS($A:D)/2,0)))&amp;"!$D$2:$D$20"),INDIRECT("Day"&amp;INDIRECT(ADDRESS(1,
2+2*ROUNDUP(COLUMNS($A:D)/2,0)))&amp;"!$E$2:$E$20")),INDEX(MATCH($A42&amp;"##"&amp;$B42&amp;"##"&amp;$C42,INDIRECT("Day"&amp;INDIRECT(ADDRESS(1,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42" s="4" t="str">
        <f ca="1">IF($A42="","",IFERROR(INDEX(CHOOSE(MOD(COLUMNS($A:E)-1,2)+1,INDIRECT("Day"&amp;INDIRECT(ADDRESS(1,
2+2*ROUNDUP(COLUMNS($A:E)/2,0)))&amp;"!$D$2:$D$20"),INDIRECT("Day"&amp;INDIRECT(ADDRESS(1,
2+2*ROUNDUP(COLUMNS($A:E)/2,0)))&amp;"!$E$2:$E$20")),INDEX(MATCH($A42&amp;"##"&amp;$B42&amp;"##"&amp;$C42,INDIRECT("Day"&amp;INDIRECT(ADDRESS(1,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42" s="6" t="str">
        <f ca="1">IF($A42="","",IFERROR(INDEX(CHOOSE(MOD(COLUMNS($A:F)-1,2)+1,INDIRECT("Day"&amp;INDIRECT(ADDRESS(1,
2+2*ROUNDUP(COLUMNS($A:F)/2,0)))&amp;"!$D$2:$D$20"),INDIRECT("Day"&amp;INDIRECT(ADDRESS(1,
2+2*ROUNDUP(COLUMNS($A:F)/2,0)))&amp;"!$E$2:$E$20")),INDEX(MATCH($A42&amp;"##"&amp;$B42&amp;"##"&amp;$C42,INDIRECT("Day"&amp;INDIRECT(ADDRESS(1,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42" s="4" t="str">
        <f ca="1">IF($A42="","",IFERROR(INDEX(CHOOSE(MOD(COLUMNS($A:G)-1,2)+1,INDIRECT("Day"&amp;INDIRECT(ADDRESS(1,
2+2*ROUNDUP(COLUMNS($A:G)/2,0)))&amp;"!$D$2:$D$20"),INDIRECT("Day"&amp;INDIRECT(ADDRESS(1,
2+2*ROUNDUP(COLUMNS($A:G)/2,0)))&amp;"!$E$2:$E$20")),INDEX(MATCH($A42&amp;"##"&amp;$B42&amp;"##"&amp;$C42,INDIRECT("Day"&amp;INDIRECT(ADDRESS(1,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42" s="6" t="str">
        <f ca="1">IF($A42="","",IFERROR(INDEX(CHOOSE(MOD(COLUMNS($A:H)-1,2)+1,INDIRECT("Day"&amp;INDIRECT(ADDRESS(1,
2+2*ROUNDUP(COLUMNS($A:H)/2,0)))&amp;"!$D$2:$D$20"),INDIRECT("Day"&amp;INDIRECT(ADDRESS(1,
2+2*ROUNDUP(COLUMNS($A:H)/2,0)))&amp;"!$E$2:$E$20")),INDEX(MATCH($A42&amp;"##"&amp;$B42&amp;"##"&amp;$C42,INDIRECT("Day"&amp;INDIRECT(ADDRESS(1,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42" s="4" t="str">
        <f ca="1">IF($A42="","",IFERROR(INDEX(CHOOSE(MOD(COLUMNS($A:I)-1,2)+1,INDIRECT("Day"&amp;INDIRECT(ADDRESS(1,
2+2*ROUNDUP(COLUMNS($A:I)/2,0)))&amp;"!$D$2:$D$20"),INDIRECT("Day"&amp;INDIRECT(ADDRESS(1,
2+2*ROUNDUP(COLUMNS($A:I)/2,0)))&amp;"!$E$2:$E$20")),INDEX(MATCH($A42&amp;"##"&amp;$B42&amp;"##"&amp;$C42,INDIRECT("Day"&amp;INDIRECT(ADDRESS(1,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42" s="6" t="str">
        <f ca="1">IF($A42="","",IFERROR(INDEX(CHOOSE(MOD(COLUMNS($A:J)-1,2)+1,INDIRECT("Day"&amp;INDIRECT(ADDRESS(1,
2+2*ROUNDUP(COLUMNS($A:J)/2,0)))&amp;"!$D$2:$D$20"),INDIRECT("Day"&amp;INDIRECT(ADDRESS(1,
2+2*ROUNDUP(COLUMNS($A:J)/2,0)))&amp;"!$E$2:$E$20")),INDEX(MATCH($A42&amp;"##"&amp;$B42&amp;"##"&amp;$C42,INDIRECT("Day"&amp;INDIRECT(ADDRESS(1,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42" s="4" t="str">
        <f ca="1">IF($A42="","",IFERROR(INDEX(CHOOSE(MOD(COLUMNS($A:K)-1,2)+1,INDIRECT("Day"&amp;INDIRECT(ADDRESS(1,
2+2*ROUNDUP(COLUMNS($A:K)/2,0)))&amp;"!$D$2:$D$20"),INDIRECT("Day"&amp;INDIRECT(ADDRESS(1,
2+2*ROUNDUP(COLUMNS($A:K)/2,0)))&amp;"!$E$2:$E$20")),INDEX(MATCH($A42&amp;"##"&amp;$B42&amp;"##"&amp;$C42,INDIRECT("Day"&amp;INDIRECT(ADDRESS(1,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42" s="6" t="str">
        <f ca="1">IF($A42="","",IFERROR(INDEX(CHOOSE(MOD(COLUMNS($A:L)-1,2)+1,INDIRECT("Day"&amp;INDIRECT(ADDRESS(1,
2+2*ROUNDUP(COLUMNS($A:L)/2,0)))&amp;"!$D$2:$D$20"),INDIRECT("Day"&amp;INDIRECT(ADDRESS(1,
2+2*ROUNDUP(COLUMNS($A:L)/2,0)))&amp;"!$E$2:$E$20")),INDEX(MATCH($A42&amp;"##"&amp;$B42&amp;"##"&amp;$C42,INDIRECT("Day"&amp;INDIRECT(ADDRESS(1,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42" s="4" t="str">
        <f ca="1">IF($A42="","",IFERROR(INDEX(CHOOSE(MOD(COLUMNS($A:M)-1,2)+1,INDIRECT("Day"&amp;INDIRECT(ADDRESS(1,
2+2*ROUNDUP(COLUMNS($A:M)/2,0)))&amp;"!$D$2:$D$20"),INDIRECT("Day"&amp;INDIRECT(ADDRESS(1,
2+2*ROUNDUP(COLUMNS($A:M)/2,0)))&amp;"!$E$2:$E$20")),INDEX(MATCH($A42&amp;"##"&amp;$B42&amp;"##"&amp;$C42,INDIRECT("Day"&amp;INDIRECT(ADDRESS(1,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42" s="6" t="str">
        <f ca="1">IF($A42="","",IFERROR(INDEX(CHOOSE(MOD(COLUMNS($A:N)-1,2)+1,INDIRECT("Day"&amp;INDIRECT(ADDRESS(1,
2+2*ROUNDUP(COLUMNS($A:N)/2,0)))&amp;"!$D$2:$D$20"),INDIRECT("Day"&amp;INDIRECT(ADDRESS(1,
2+2*ROUNDUP(COLUMNS($A:N)/2,0)))&amp;"!$E$2:$E$20")),INDEX(MATCH($A42&amp;"##"&amp;$B42&amp;"##"&amp;$C42,INDIRECT("Day"&amp;INDIRECT(ADDRESS(1,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43" spans="1:17" x14ac:dyDescent="0.25">
      <c r="A43" t="str">
        <f t="array" aca="1" ref="A43" ca="1">IFERROR(INDEX(Projects!A$2:A$141, MATCH(0, IF(Projects!A$2:A$141&lt;&gt;"",COUNTIF(A$2:A42, Projects!A$2:A$141)), 0)),"")</f>
        <v/>
      </c>
      <c r="B43" t="str">
        <f ca="1">VLOOKUP($A43,Projects!$A:$B,2,0)</f>
        <v/>
      </c>
      <c r="C43" t="str">
        <f ca="1">VLOOKUP($A43,Projects!$A:$C,3,0)</f>
        <v/>
      </c>
      <c r="D43" s="4" t="str">
        <f ca="1">IF($A43="","",IFERROR(INDEX(CHOOSE(MOD(COLUMNS($A:A)-1,2)+1,INDIRECT("Day"&amp;INDIRECT(ADDRESS(1,
2+2*ROUNDUP(COLUMNS($A:A)/2,0)))&amp;"!$D$2:$D$20"),INDIRECT("Day"&amp;INDIRECT(ADDRESS(1,
2+2*ROUNDUP(COLUMNS($A:A)/2,0)))&amp;"!$E$2:$E$20")),INDEX(MATCH($A43&amp;"##"&amp;$B43&amp;"##"&amp;$C43,INDIRECT("Day"&amp;INDIRECT(ADDRESS(1,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43" s="6" t="str">
        <f ca="1">IF($A43="","",IFERROR(INDEX(CHOOSE(MOD(COLUMNS($A:B)-1,2)+1,INDIRECT("Day"&amp;INDIRECT(ADDRESS(1,
2+2*ROUNDUP(COLUMNS($A:B)/2,0)))&amp;"!$D$2:$D$20"),INDIRECT("Day"&amp;INDIRECT(ADDRESS(1,
2+2*ROUNDUP(COLUMNS($A:B)/2,0)))&amp;"!$E$2:$E$20")),INDEX(MATCH($A43&amp;"##"&amp;$B43&amp;"##"&amp;$C43,INDIRECT("Day"&amp;INDIRECT(ADDRESS(1,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43" s="4" t="str">
        <f ca="1">IF($A43="","",IFERROR(INDEX(CHOOSE(MOD(COLUMNS($A:C)-1,2)+1,INDIRECT("Day"&amp;INDIRECT(ADDRESS(1,
2+2*ROUNDUP(COLUMNS($A:C)/2,0)))&amp;"!$D$2:$D$20"),INDIRECT("Day"&amp;INDIRECT(ADDRESS(1,
2+2*ROUNDUP(COLUMNS($A:C)/2,0)))&amp;"!$E$2:$E$20")),INDEX(MATCH($A43&amp;"##"&amp;$B43&amp;"##"&amp;$C43,INDIRECT("Day"&amp;INDIRECT(ADDRESS(1,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43" s="6" t="str">
        <f ca="1">IF($A43="","",IFERROR(INDEX(CHOOSE(MOD(COLUMNS($A:D)-1,2)+1,INDIRECT("Day"&amp;INDIRECT(ADDRESS(1,
2+2*ROUNDUP(COLUMNS($A:D)/2,0)))&amp;"!$D$2:$D$20"),INDIRECT("Day"&amp;INDIRECT(ADDRESS(1,
2+2*ROUNDUP(COLUMNS($A:D)/2,0)))&amp;"!$E$2:$E$20")),INDEX(MATCH($A43&amp;"##"&amp;$B43&amp;"##"&amp;$C43,INDIRECT("Day"&amp;INDIRECT(ADDRESS(1,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43" s="4" t="str">
        <f ca="1">IF($A43="","",IFERROR(INDEX(CHOOSE(MOD(COLUMNS($A:E)-1,2)+1,INDIRECT("Day"&amp;INDIRECT(ADDRESS(1,
2+2*ROUNDUP(COLUMNS($A:E)/2,0)))&amp;"!$D$2:$D$20"),INDIRECT("Day"&amp;INDIRECT(ADDRESS(1,
2+2*ROUNDUP(COLUMNS($A:E)/2,0)))&amp;"!$E$2:$E$20")),INDEX(MATCH($A43&amp;"##"&amp;$B43&amp;"##"&amp;$C43,INDIRECT("Day"&amp;INDIRECT(ADDRESS(1,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43" s="6" t="str">
        <f ca="1">IF($A43="","",IFERROR(INDEX(CHOOSE(MOD(COLUMNS($A:F)-1,2)+1,INDIRECT("Day"&amp;INDIRECT(ADDRESS(1,
2+2*ROUNDUP(COLUMNS($A:F)/2,0)))&amp;"!$D$2:$D$20"),INDIRECT("Day"&amp;INDIRECT(ADDRESS(1,
2+2*ROUNDUP(COLUMNS($A:F)/2,0)))&amp;"!$E$2:$E$20")),INDEX(MATCH($A43&amp;"##"&amp;$B43&amp;"##"&amp;$C43,INDIRECT("Day"&amp;INDIRECT(ADDRESS(1,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43" s="4" t="str">
        <f ca="1">IF($A43="","",IFERROR(INDEX(CHOOSE(MOD(COLUMNS($A:G)-1,2)+1,INDIRECT("Day"&amp;INDIRECT(ADDRESS(1,
2+2*ROUNDUP(COLUMNS($A:G)/2,0)))&amp;"!$D$2:$D$20"),INDIRECT("Day"&amp;INDIRECT(ADDRESS(1,
2+2*ROUNDUP(COLUMNS($A:G)/2,0)))&amp;"!$E$2:$E$20")),INDEX(MATCH($A43&amp;"##"&amp;$B43&amp;"##"&amp;$C43,INDIRECT("Day"&amp;INDIRECT(ADDRESS(1,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43" s="6" t="str">
        <f ca="1">IF($A43="","",IFERROR(INDEX(CHOOSE(MOD(COLUMNS($A:H)-1,2)+1,INDIRECT("Day"&amp;INDIRECT(ADDRESS(1,
2+2*ROUNDUP(COLUMNS($A:H)/2,0)))&amp;"!$D$2:$D$20"),INDIRECT("Day"&amp;INDIRECT(ADDRESS(1,
2+2*ROUNDUP(COLUMNS($A:H)/2,0)))&amp;"!$E$2:$E$20")),INDEX(MATCH($A43&amp;"##"&amp;$B43&amp;"##"&amp;$C43,INDIRECT("Day"&amp;INDIRECT(ADDRESS(1,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43" s="4" t="str">
        <f ca="1">IF($A43="","",IFERROR(INDEX(CHOOSE(MOD(COLUMNS($A:I)-1,2)+1,INDIRECT("Day"&amp;INDIRECT(ADDRESS(1,
2+2*ROUNDUP(COLUMNS($A:I)/2,0)))&amp;"!$D$2:$D$20"),INDIRECT("Day"&amp;INDIRECT(ADDRESS(1,
2+2*ROUNDUP(COLUMNS($A:I)/2,0)))&amp;"!$E$2:$E$20")),INDEX(MATCH($A43&amp;"##"&amp;$B43&amp;"##"&amp;$C43,INDIRECT("Day"&amp;INDIRECT(ADDRESS(1,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43" s="6" t="str">
        <f ca="1">IF($A43="","",IFERROR(INDEX(CHOOSE(MOD(COLUMNS($A:J)-1,2)+1,INDIRECT("Day"&amp;INDIRECT(ADDRESS(1,
2+2*ROUNDUP(COLUMNS($A:J)/2,0)))&amp;"!$D$2:$D$20"),INDIRECT("Day"&amp;INDIRECT(ADDRESS(1,
2+2*ROUNDUP(COLUMNS($A:J)/2,0)))&amp;"!$E$2:$E$20")),INDEX(MATCH($A43&amp;"##"&amp;$B43&amp;"##"&amp;$C43,INDIRECT("Day"&amp;INDIRECT(ADDRESS(1,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43" s="4" t="str">
        <f ca="1">IF($A43="","",IFERROR(INDEX(CHOOSE(MOD(COLUMNS($A:K)-1,2)+1,INDIRECT("Day"&amp;INDIRECT(ADDRESS(1,
2+2*ROUNDUP(COLUMNS($A:K)/2,0)))&amp;"!$D$2:$D$20"),INDIRECT("Day"&amp;INDIRECT(ADDRESS(1,
2+2*ROUNDUP(COLUMNS($A:K)/2,0)))&amp;"!$E$2:$E$20")),INDEX(MATCH($A43&amp;"##"&amp;$B43&amp;"##"&amp;$C43,INDIRECT("Day"&amp;INDIRECT(ADDRESS(1,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43" s="6" t="str">
        <f ca="1">IF($A43="","",IFERROR(INDEX(CHOOSE(MOD(COLUMNS($A:L)-1,2)+1,INDIRECT("Day"&amp;INDIRECT(ADDRESS(1,
2+2*ROUNDUP(COLUMNS($A:L)/2,0)))&amp;"!$D$2:$D$20"),INDIRECT("Day"&amp;INDIRECT(ADDRESS(1,
2+2*ROUNDUP(COLUMNS($A:L)/2,0)))&amp;"!$E$2:$E$20")),INDEX(MATCH($A43&amp;"##"&amp;$B43&amp;"##"&amp;$C43,INDIRECT("Day"&amp;INDIRECT(ADDRESS(1,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43" s="4" t="str">
        <f ca="1">IF($A43="","",IFERROR(INDEX(CHOOSE(MOD(COLUMNS($A:M)-1,2)+1,INDIRECT("Day"&amp;INDIRECT(ADDRESS(1,
2+2*ROUNDUP(COLUMNS($A:M)/2,0)))&amp;"!$D$2:$D$20"),INDIRECT("Day"&amp;INDIRECT(ADDRESS(1,
2+2*ROUNDUP(COLUMNS($A:M)/2,0)))&amp;"!$E$2:$E$20")),INDEX(MATCH($A43&amp;"##"&amp;$B43&amp;"##"&amp;$C43,INDIRECT("Day"&amp;INDIRECT(ADDRESS(1,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43" s="6" t="str">
        <f ca="1">IF($A43="","",IFERROR(INDEX(CHOOSE(MOD(COLUMNS($A:N)-1,2)+1,INDIRECT("Day"&amp;INDIRECT(ADDRESS(1,
2+2*ROUNDUP(COLUMNS($A:N)/2,0)))&amp;"!$D$2:$D$20"),INDIRECT("Day"&amp;INDIRECT(ADDRESS(1,
2+2*ROUNDUP(COLUMNS($A:N)/2,0)))&amp;"!$E$2:$E$20")),INDEX(MATCH($A43&amp;"##"&amp;$B43&amp;"##"&amp;$C43,INDIRECT("Day"&amp;INDIRECT(ADDRESS(1,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44" spans="1:17" x14ac:dyDescent="0.25">
      <c r="A44" t="str">
        <f t="array" aca="1" ref="A44" ca="1">IFERROR(INDEX(Projects!A$2:A$141, MATCH(0, IF(Projects!A$2:A$141&lt;&gt;"",COUNTIF(A$2:A43, Projects!A$2:A$141)), 0)),"")</f>
        <v/>
      </c>
      <c r="B44" t="str">
        <f ca="1">VLOOKUP($A44,Projects!$A:$B,2,0)</f>
        <v/>
      </c>
      <c r="C44" t="str">
        <f ca="1">VLOOKUP($A44,Projects!$A:$C,3,0)</f>
        <v/>
      </c>
      <c r="D44" s="4" t="str">
        <f ca="1">IF($A44="","",IFERROR(INDEX(CHOOSE(MOD(COLUMNS($A:A)-1,2)+1,INDIRECT("Day"&amp;INDIRECT(ADDRESS(1,
2+2*ROUNDUP(COLUMNS($A:A)/2,0)))&amp;"!$D$2:$D$20"),INDIRECT("Day"&amp;INDIRECT(ADDRESS(1,
2+2*ROUNDUP(COLUMNS($A:A)/2,0)))&amp;"!$E$2:$E$20")),INDEX(MATCH($A44&amp;"##"&amp;$B44&amp;"##"&amp;$C44,INDIRECT("Day"&amp;INDIRECT(ADDRESS(1,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44" s="6" t="str">
        <f ca="1">IF($A44="","",IFERROR(INDEX(CHOOSE(MOD(COLUMNS($A:B)-1,2)+1,INDIRECT("Day"&amp;INDIRECT(ADDRESS(1,
2+2*ROUNDUP(COLUMNS($A:B)/2,0)))&amp;"!$D$2:$D$20"),INDIRECT("Day"&amp;INDIRECT(ADDRESS(1,
2+2*ROUNDUP(COLUMNS($A:B)/2,0)))&amp;"!$E$2:$E$20")),INDEX(MATCH($A44&amp;"##"&amp;$B44&amp;"##"&amp;$C44,INDIRECT("Day"&amp;INDIRECT(ADDRESS(1,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44" s="4" t="str">
        <f ca="1">IF($A44="","",IFERROR(INDEX(CHOOSE(MOD(COLUMNS($A:C)-1,2)+1,INDIRECT("Day"&amp;INDIRECT(ADDRESS(1,
2+2*ROUNDUP(COLUMNS($A:C)/2,0)))&amp;"!$D$2:$D$20"),INDIRECT("Day"&amp;INDIRECT(ADDRESS(1,
2+2*ROUNDUP(COLUMNS($A:C)/2,0)))&amp;"!$E$2:$E$20")),INDEX(MATCH($A44&amp;"##"&amp;$B44&amp;"##"&amp;$C44,INDIRECT("Day"&amp;INDIRECT(ADDRESS(1,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44" s="6" t="str">
        <f ca="1">IF($A44="","",IFERROR(INDEX(CHOOSE(MOD(COLUMNS($A:D)-1,2)+1,INDIRECT("Day"&amp;INDIRECT(ADDRESS(1,
2+2*ROUNDUP(COLUMNS($A:D)/2,0)))&amp;"!$D$2:$D$20"),INDIRECT("Day"&amp;INDIRECT(ADDRESS(1,
2+2*ROUNDUP(COLUMNS($A:D)/2,0)))&amp;"!$E$2:$E$20")),INDEX(MATCH($A44&amp;"##"&amp;$B44&amp;"##"&amp;$C44,INDIRECT("Day"&amp;INDIRECT(ADDRESS(1,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44" s="4" t="str">
        <f ca="1">IF($A44="","",IFERROR(INDEX(CHOOSE(MOD(COLUMNS($A:E)-1,2)+1,INDIRECT("Day"&amp;INDIRECT(ADDRESS(1,
2+2*ROUNDUP(COLUMNS($A:E)/2,0)))&amp;"!$D$2:$D$20"),INDIRECT("Day"&amp;INDIRECT(ADDRESS(1,
2+2*ROUNDUP(COLUMNS($A:E)/2,0)))&amp;"!$E$2:$E$20")),INDEX(MATCH($A44&amp;"##"&amp;$B44&amp;"##"&amp;$C44,INDIRECT("Day"&amp;INDIRECT(ADDRESS(1,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44" s="6" t="str">
        <f ca="1">IF($A44="","",IFERROR(INDEX(CHOOSE(MOD(COLUMNS($A:F)-1,2)+1,INDIRECT("Day"&amp;INDIRECT(ADDRESS(1,
2+2*ROUNDUP(COLUMNS($A:F)/2,0)))&amp;"!$D$2:$D$20"),INDIRECT("Day"&amp;INDIRECT(ADDRESS(1,
2+2*ROUNDUP(COLUMNS($A:F)/2,0)))&amp;"!$E$2:$E$20")),INDEX(MATCH($A44&amp;"##"&amp;$B44&amp;"##"&amp;$C44,INDIRECT("Day"&amp;INDIRECT(ADDRESS(1,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44" s="4" t="str">
        <f ca="1">IF($A44="","",IFERROR(INDEX(CHOOSE(MOD(COLUMNS($A:G)-1,2)+1,INDIRECT("Day"&amp;INDIRECT(ADDRESS(1,
2+2*ROUNDUP(COLUMNS($A:G)/2,0)))&amp;"!$D$2:$D$20"),INDIRECT("Day"&amp;INDIRECT(ADDRESS(1,
2+2*ROUNDUP(COLUMNS($A:G)/2,0)))&amp;"!$E$2:$E$20")),INDEX(MATCH($A44&amp;"##"&amp;$B44&amp;"##"&amp;$C44,INDIRECT("Day"&amp;INDIRECT(ADDRESS(1,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44" s="6" t="str">
        <f ca="1">IF($A44="","",IFERROR(INDEX(CHOOSE(MOD(COLUMNS($A:H)-1,2)+1,INDIRECT("Day"&amp;INDIRECT(ADDRESS(1,
2+2*ROUNDUP(COLUMNS($A:H)/2,0)))&amp;"!$D$2:$D$20"),INDIRECT("Day"&amp;INDIRECT(ADDRESS(1,
2+2*ROUNDUP(COLUMNS($A:H)/2,0)))&amp;"!$E$2:$E$20")),INDEX(MATCH($A44&amp;"##"&amp;$B44&amp;"##"&amp;$C44,INDIRECT("Day"&amp;INDIRECT(ADDRESS(1,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44" s="4" t="str">
        <f ca="1">IF($A44="","",IFERROR(INDEX(CHOOSE(MOD(COLUMNS($A:I)-1,2)+1,INDIRECT("Day"&amp;INDIRECT(ADDRESS(1,
2+2*ROUNDUP(COLUMNS($A:I)/2,0)))&amp;"!$D$2:$D$20"),INDIRECT("Day"&amp;INDIRECT(ADDRESS(1,
2+2*ROUNDUP(COLUMNS($A:I)/2,0)))&amp;"!$E$2:$E$20")),INDEX(MATCH($A44&amp;"##"&amp;$B44&amp;"##"&amp;$C44,INDIRECT("Day"&amp;INDIRECT(ADDRESS(1,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44" s="6" t="str">
        <f ca="1">IF($A44="","",IFERROR(INDEX(CHOOSE(MOD(COLUMNS($A:J)-1,2)+1,INDIRECT("Day"&amp;INDIRECT(ADDRESS(1,
2+2*ROUNDUP(COLUMNS($A:J)/2,0)))&amp;"!$D$2:$D$20"),INDIRECT("Day"&amp;INDIRECT(ADDRESS(1,
2+2*ROUNDUP(COLUMNS($A:J)/2,0)))&amp;"!$E$2:$E$20")),INDEX(MATCH($A44&amp;"##"&amp;$B44&amp;"##"&amp;$C44,INDIRECT("Day"&amp;INDIRECT(ADDRESS(1,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44" s="4" t="str">
        <f ca="1">IF($A44="","",IFERROR(INDEX(CHOOSE(MOD(COLUMNS($A:K)-1,2)+1,INDIRECT("Day"&amp;INDIRECT(ADDRESS(1,
2+2*ROUNDUP(COLUMNS($A:K)/2,0)))&amp;"!$D$2:$D$20"),INDIRECT("Day"&amp;INDIRECT(ADDRESS(1,
2+2*ROUNDUP(COLUMNS($A:K)/2,0)))&amp;"!$E$2:$E$20")),INDEX(MATCH($A44&amp;"##"&amp;$B44&amp;"##"&amp;$C44,INDIRECT("Day"&amp;INDIRECT(ADDRESS(1,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44" s="6" t="str">
        <f ca="1">IF($A44="","",IFERROR(INDEX(CHOOSE(MOD(COLUMNS($A:L)-1,2)+1,INDIRECT("Day"&amp;INDIRECT(ADDRESS(1,
2+2*ROUNDUP(COLUMNS($A:L)/2,0)))&amp;"!$D$2:$D$20"),INDIRECT("Day"&amp;INDIRECT(ADDRESS(1,
2+2*ROUNDUP(COLUMNS($A:L)/2,0)))&amp;"!$E$2:$E$20")),INDEX(MATCH($A44&amp;"##"&amp;$B44&amp;"##"&amp;$C44,INDIRECT("Day"&amp;INDIRECT(ADDRESS(1,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44" s="4" t="str">
        <f ca="1">IF($A44="","",IFERROR(INDEX(CHOOSE(MOD(COLUMNS($A:M)-1,2)+1,INDIRECT("Day"&amp;INDIRECT(ADDRESS(1,
2+2*ROUNDUP(COLUMNS($A:M)/2,0)))&amp;"!$D$2:$D$20"),INDIRECT("Day"&amp;INDIRECT(ADDRESS(1,
2+2*ROUNDUP(COLUMNS($A:M)/2,0)))&amp;"!$E$2:$E$20")),INDEX(MATCH($A44&amp;"##"&amp;$B44&amp;"##"&amp;$C44,INDIRECT("Day"&amp;INDIRECT(ADDRESS(1,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44" s="6" t="str">
        <f ca="1">IF($A44="","",IFERROR(INDEX(CHOOSE(MOD(COLUMNS($A:N)-1,2)+1,INDIRECT("Day"&amp;INDIRECT(ADDRESS(1,
2+2*ROUNDUP(COLUMNS($A:N)/2,0)))&amp;"!$D$2:$D$20"),INDIRECT("Day"&amp;INDIRECT(ADDRESS(1,
2+2*ROUNDUP(COLUMNS($A:N)/2,0)))&amp;"!$E$2:$E$20")),INDEX(MATCH($A44&amp;"##"&amp;$B44&amp;"##"&amp;$C44,INDIRECT("Day"&amp;INDIRECT(ADDRESS(1,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45" spans="1:17" x14ac:dyDescent="0.25">
      <c r="A45" t="str">
        <f t="array" aca="1" ref="A45" ca="1">IFERROR(INDEX(Projects!A$2:A$141, MATCH(0, IF(Projects!A$2:A$141&lt;&gt;"",COUNTIF(A$2:A44, Projects!A$2:A$141)), 0)),"")</f>
        <v/>
      </c>
      <c r="B45" t="str">
        <f ca="1">VLOOKUP($A45,Projects!$A:$B,2,0)</f>
        <v/>
      </c>
      <c r="C45" t="str">
        <f ca="1">VLOOKUP($A45,Projects!$A:$C,3,0)</f>
        <v/>
      </c>
      <c r="D45" s="4" t="str">
        <f ca="1">IF($A45="","",IFERROR(INDEX(CHOOSE(MOD(COLUMNS($A:A)-1,2)+1,INDIRECT("Day"&amp;INDIRECT(ADDRESS(1,
2+2*ROUNDUP(COLUMNS($A:A)/2,0)))&amp;"!$D$2:$D$20"),INDIRECT("Day"&amp;INDIRECT(ADDRESS(1,
2+2*ROUNDUP(COLUMNS($A:A)/2,0)))&amp;"!$E$2:$E$20")),INDEX(MATCH($A45&amp;"##"&amp;$B45&amp;"##"&amp;$C45,INDIRECT("Day"&amp;INDIRECT(ADDRESS(1,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45" s="6" t="str">
        <f ca="1">IF($A45="","",IFERROR(INDEX(CHOOSE(MOD(COLUMNS($A:B)-1,2)+1,INDIRECT("Day"&amp;INDIRECT(ADDRESS(1,
2+2*ROUNDUP(COLUMNS($A:B)/2,0)))&amp;"!$D$2:$D$20"),INDIRECT("Day"&amp;INDIRECT(ADDRESS(1,
2+2*ROUNDUP(COLUMNS($A:B)/2,0)))&amp;"!$E$2:$E$20")),INDEX(MATCH($A45&amp;"##"&amp;$B45&amp;"##"&amp;$C45,INDIRECT("Day"&amp;INDIRECT(ADDRESS(1,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45" s="4" t="str">
        <f ca="1">IF($A45="","",IFERROR(INDEX(CHOOSE(MOD(COLUMNS($A:C)-1,2)+1,INDIRECT("Day"&amp;INDIRECT(ADDRESS(1,
2+2*ROUNDUP(COLUMNS($A:C)/2,0)))&amp;"!$D$2:$D$20"),INDIRECT("Day"&amp;INDIRECT(ADDRESS(1,
2+2*ROUNDUP(COLUMNS($A:C)/2,0)))&amp;"!$E$2:$E$20")),INDEX(MATCH($A45&amp;"##"&amp;$B45&amp;"##"&amp;$C45,INDIRECT("Day"&amp;INDIRECT(ADDRESS(1,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45" s="6" t="str">
        <f ca="1">IF($A45="","",IFERROR(INDEX(CHOOSE(MOD(COLUMNS($A:D)-1,2)+1,INDIRECT("Day"&amp;INDIRECT(ADDRESS(1,
2+2*ROUNDUP(COLUMNS($A:D)/2,0)))&amp;"!$D$2:$D$20"),INDIRECT("Day"&amp;INDIRECT(ADDRESS(1,
2+2*ROUNDUP(COLUMNS($A:D)/2,0)))&amp;"!$E$2:$E$20")),INDEX(MATCH($A45&amp;"##"&amp;$B45&amp;"##"&amp;$C45,INDIRECT("Day"&amp;INDIRECT(ADDRESS(1,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45" s="4" t="str">
        <f ca="1">IF($A45="","",IFERROR(INDEX(CHOOSE(MOD(COLUMNS($A:E)-1,2)+1,INDIRECT("Day"&amp;INDIRECT(ADDRESS(1,
2+2*ROUNDUP(COLUMNS($A:E)/2,0)))&amp;"!$D$2:$D$20"),INDIRECT("Day"&amp;INDIRECT(ADDRESS(1,
2+2*ROUNDUP(COLUMNS($A:E)/2,0)))&amp;"!$E$2:$E$20")),INDEX(MATCH($A45&amp;"##"&amp;$B45&amp;"##"&amp;$C45,INDIRECT("Day"&amp;INDIRECT(ADDRESS(1,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45" s="6" t="str">
        <f ca="1">IF($A45="","",IFERROR(INDEX(CHOOSE(MOD(COLUMNS($A:F)-1,2)+1,INDIRECT("Day"&amp;INDIRECT(ADDRESS(1,
2+2*ROUNDUP(COLUMNS($A:F)/2,0)))&amp;"!$D$2:$D$20"),INDIRECT("Day"&amp;INDIRECT(ADDRESS(1,
2+2*ROUNDUP(COLUMNS($A:F)/2,0)))&amp;"!$E$2:$E$20")),INDEX(MATCH($A45&amp;"##"&amp;$B45&amp;"##"&amp;$C45,INDIRECT("Day"&amp;INDIRECT(ADDRESS(1,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45" s="4" t="str">
        <f ca="1">IF($A45="","",IFERROR(INDEX(CHOOSE(MOD(COLUMNS($A:G)-1,2)+1,INDIRECT("Day"&amp;INDIRECT(ADDRESS(1,
2+2*ROUNDUP(COLUMNS($A:G)/2,0)))&amp;"!$D$2:$D$20"),INDIRECT("Day"&amp;INDIRECT(ADDRESS(1,
2+2*ROUNDUP(COLUMNS($A:G)/2,0)))&amp;"!$E$2:$E$20")),INDEX(MATCH($A45&amp;"##"&amp;$B45&amp;"##"&amp;$C45,INDIRECT("Day"&amp;INDIRECT(ADDRESS(1,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45" s="6" t="str">
        <f ca="1">IF($A45="","",IFERROR(INDEX(CHOOSE(MOD(COLUMNS($A:H)-1,2)+1,INDIRECT("Day"&amp;INDIRECT(ADDRESS(1,
2+2*ROUNDUP(COLUMNS($A:H)/2,0)))&amp;"!$D$2:$D$20"),INDIRECT("Day"&amp;INDIRECT(ADDRESS(1,
2+2*ROUNDUP(COLUMNS($A:H)/2,0)))&amp;"!$E$2:$E$20")),INDEX(MATCH($A45&amp;"##"&amp;$B45&amp;"##"&amp;$C45,INDIRECT("Day"&amp;INDIRECT(ADDRESS(1,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45" s="4" t="str">
        <f ca="1">IF($A45="","",IFERROR(INDEX(CHOOSE(MOD(COLUMNS($A:I)-1,2)+1,INDIRECT("Day"&amp;INDIRECT(ADDRESS(1,
2+2*ROUNDUP(COLUMNS($A:I)/2,0)))&amp;"!$D$2:$D$20"),INDIRECT("Day"&amp;INDIRECT(ADDRESS(1,
2+2*ROUNDUP(COLUMNS($A:I)/2,0)))&amp;"!$E$2:$E$20")),INDEX(MATCH($A45&amp;"##"&amp;$B45&amp;"##"&amp;$C45,INDIRECT("Day"&amp;INDIRECT(ADDRESS(1,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45" s="6" t="str">
        <f ca="1">IF($A45="","",IFERROR(INDEX(CHOOSE(MOD(COLUMNS($A:J)-1,2)+1,INDIRECT("Day"&amp;INDIRECT(ADDRESS(1,
2+2*ROUNDUP(COLUMNS($A:J)/2,0)))&amp;"!$D$2:$D$20"),INDIRECT("Day"&amp;INDIRECT(ADDRESS(1,
2+2*ROUNDUP(COLUMNS($A:J)/2,0)))&amp;"!$E$2:$E$20")),INDEX(MATCH($A45&amp;"##"&amp;$B45&amp;"##"&amp;$C45,INDIRECT("Day"&amp;INDIRECT(ADDRESS(1,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45" s="4" t="str">
        <f ca="1">IF($A45="","",IFERROR(INDEX(CHOOSE(MOD(COLUMNS($A:K)-1,2)+1,INDIRECT("Day"&amp;INDIRECT(ADDRESS(1,
2+2*ROUNDUP(COLUMNS($A:K)/2,0)))&amp;"!$D$2:$D$20"),INDIRECT("Day"&amp;INDIRECT(ADDRESS(1,
2+2*ROUNDUP(COLUMNS($A:K)/2,0)))&amp;"!$E$2:$E$20")),INDEX(MATCH($A45&amp;"##"&amp;$B45&amp;"##"&amp;$C45,INDIRECT("Day"&amp;INDIRECT(ADDRESS(1,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45" s="6" t="str">
        <f ca="1">IF($A45="","",IFERROR(INDEX(CHOOSE(MOD(COLUMNS($A:L)-1,2)+1,INDIRECT("Day"&amp;INDIRECT(ADDRESS(1,
2+2*ROUNDUP(COLUMNS($A:L)/2,0)))&amp;"!$D$2:$D$20"),INDIRECT("Day"&amp;INDIRECT(ADDRESS(1,
2+2*ROUNDUP(COLUMNS($A:L)/2,0)))&amp;"!$E$2:$E$20")),INDEX(MATCH($A45&amp;"##"&amp;$B45&amp;"##"&amp;$C45,INDIRECT("Day"&amp;INDIRECT(ADDRESS(1,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45" s="4" t="str">
        <f ca="1">IF($A45="","",IFERROR(INDEX(CHOOSE(MOD(COLUMNS($A:M)-1,2)+1,INDIRECT("Day"&amp;INDIRECT(ADDRESS(1,
2+2*ROUNDUP(COLUMNS($A:M)/2,0)))&amp;"!$D$2:$D$20"),INDIRECT("Day"&amp;INDIRECT(ADDRESS(1,
2+2*ROUNDUP(COLUMNS($A:M)/2,0)))&amp;"!$E$2:$E$20")),INDEX(MATCH($A45&amp;"##"&amp;$B45&amp;"##"&amp;$C45,INDIRECT("Day"&amp;INDIRECT(ADDRESS(1,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45" s="6" t="str">
        <f ca="1">IF($A45="","",IFERROR(INDEX(CHOOSE(MOD(COLUMNS($A:N)-1,2)+1,INDIRECT("Day"&amp;INDIRECT(ADDRESS(1,
2+2*ROUNDUP(COLUMNS($A:N)/2,0)))&amp;"!$D$2:$D$20"),INDIRECT("Day"&amp;INDIRECT(ADDRESS(1,
2+2*ROUNDUP(COLUMNS($A:N)/2,0)))&amp;"!$E$2:$E$20")),INDEX(MATCH($A45&amp;"##"&amp;$B45&amp;"##"&amp;$C45,INDIRECT("Day"&amp;INDIRECT(ADDRESS(1,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46" spans="1:17" x14ac:dyDescent="0.25">
      <c r="A46" t="str">
        <f t="array" aca="1" ref="A46" ca="1">IFERROR(INDEX(Projects!A$2:A$141, MATCH(0, IF(Projects!A$2:A$141&lt;&gt;"",COUNTIF(A$2:A45, Projects!A$2:A$141)), 0)),"")</f>
        <v/>
      </c>
      <c r="B46" t="str">
        <f ca="1">VLOOKUP($A46,Projects!$A:$B,2,0)</f>
        <v/>
      </c>
      <c r="C46" t="str">
        <f ca="1">VLOOKUP($A46,Projects!$A:$C,3,0)</f>
        <v/>
      </c>
      <c r="D46" s="4" t="str">
        <f ca="1">IF($A46="","",IFERROR(INDEX(CHOOSE(MOD(COLUMNS($A:A)-1,2)+1,INDIRECT("Day"&amp;INDIRECT(ADDRESS(1,
2+2*ROUNDUP(COLUMNS($A:A)/2,0)))&amp;"!$D$2:$D$20"),INDIRECT("Day"&amp;INDIRECT(ADDRESS(1,
2+2*ROUNDUP(COLUMNS($A:A)/2,0)))&amp;"!$E$2:$E$20")),INDEX(MATCH($A46&amp;"##"&amp;$B46&amp;"##"&amp;$C46,INDIRECT("Day"&amp;INDIRECT(ADDRESS(1,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46" s="6" t="str">
        <f ca="1">IF($A46="","",IFERROR(INDEX(CHOOSE(MOD(COLUMNS($A:B)-1,2)+1,INDIRECT("Day"&amp;INDIRECT(ADDRESS(1,
2+2*ROUNDUP(COLUMNS($A:B)/2,0)))&amp;"!$D$2:$D$20"),INDIRECT("Day"&amp;INDIRECT(ADDRESS(1,
2+2*ROUNDUP(COLUMNS($A:B)/2,0)))&amp;"!$E$2:$E$20")),INDEX(MATCH($A46&amp;"##"&amp;$B46&amp;"##"&amp;$C46,INDIRECT("Day"&amp;INDIRECT(ADDRESS(1,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46" s="4" t="str">
        <f ca="1">IF($A46="","",IFERROR(INDEX(CHOOSE(MOD(COLUMNS($A:C)-1,2)+1,INDIRECT("Day"&amp;INDIRECT(ADDRESS(1,
2+2*ROUNDUP(COLUMNS($A:C)/2,0)))&amp;"!$D$2:$D$20"),INDIRECT("Day"&amp;INDIRECT(ADDRESS(1,
2+2*ROUNDUP(COLUMNS($A:C)/2,0)))&amp;"!$E$2:$E$20")),INDEX(MATCH($A46&amp;"##"&amp;$B46&amp;"##"&amp;$C46,INDIRECT("Day"&amp;INDIRECT(ADDRESS(1,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46" s="6" t="str">
        <f ca="1">IF($A46="","",IFERROR(INDEX(CHOOSE(MOD(COLUMNS($A:D)-1,2)+1,INDIRECT("Day"&amp;INDIRECT(ADDRESS(1,
2+2*ROUNDUP(COLUMNS($A:D)/2,0)))&amp;"!$D$2:$D$20"),INDIRECT("Day"&amp;INDIRECT(ADDRESS(1,
2+2*ROUNDUP(COLUMNS($A:D)/2,0)))&amp;"!$E$2:$E$20")),INDEX(MATCH($A46&amp;"##"&amp;$B46&amp;"##"&amp;$C46,INDIRECT("Day"&amp;INDIRECT(ADDRESS(1,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46" s="4" t="str">
        <f ca="1">IF($A46="","",IFERROR(INDEX(CHOOSE(MOD(COLUMNS($A:E)-1,2)+1,INDIRECT("Day"&amp;INDIRECT(ADDRESS(1,
2+2*ROUNDUP(COLUMNS($A:E)/2,0)))&amp;"!$D$2:$D$20"),INDIRECT("Day"&amp;INDIRECT(ADDRESS(1,
2+2*ROUNDUP(COLUMNS($A:E)/2,0)))&amp;"!$E$2:$E$20")),INDEX(MATCH($A46&amp;"##"&amp;$B46&amp;"##"&amp;$C46,INDIRECT("Day"&amp;INDIRECT(ADDRESS(1,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46" s="6" t="str">
        <f ca="1">IF($A46="","",IFERROR(INDEX(CHOOSE(MOD(COLUMNS($A:F)-1,2)+1,INDIRECT("Day"&amp;INDIRECT(ADDRESS(1,
2+2*ROUNDUP(COLUMNS($A:F)/2,0)))&amp;"!$D$2:$D$20"),INDIRECT("Day"&amp;INDIRECT(ADDRESS(1,
2+2*ROUNDUP(COLUMNS($A:F)/2,0)))&amp;"!$E$2:$E$20")),INDEX(MATCH($A46&amp;"##"&amp;$B46&amp;"##"&amp;$C46,INDIRECT("Day"&amp;INDIRECT(ADDRESS(1,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46" s="4" t="str">
        <f ca="1">IF($A46="","",IFERROR(INDEX(CHOOSE(MOD(COLUMNS($A:G)-1,2)+1,INDIRECT("Day"&amp;INDIRECT(ADDRESS(1,
2+2*ROUNDUP(COLUMNS($A:G)/2,0)))&amp;"!$D$2:$D$20"),INDIRECT("Day"&amp;INDIRECT(ADDRESS(1,
2+2*ROUNDUP(COLUMNS($A:G)/2,0)))&amp;"!$E$2:$E$20")),INDEX(MATCH($A46&amp;"##"&amp;$B46&amp;"##"&amp;$C46,INDIRECT("Day"&amp;INDIRECT(ADDRESS(1,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46" s="6" t="str">
        <f ca="1">IF($A46="","",IFERROR(INDEX(CHOOSE(MOD(COLUMNS($A:H)-1,2)+1,INDIRECT("Day"&amp;INDIRECT(ADDRESS(1,
2+2*ROUNDUP(COLUMNS($A:H)/2,0)))&amp;"!$D$2:$D$20"),INDIRECT("Day"&amp;INDIRECT(ADDRESS(1,
2+2*ROUNDUP(COLUMNS($A:H)/2,0)))&amp;"!$E$2:$E$20")),INDEX(MATCH($A46&amp;"##"&amp;$B46&amp;"##"&amp;$C46,INDIRECT("Day"&amp;INDIRECT(ADDRESS(1,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46" s="4" t="str">
        <f ca="1">IF($A46="","",IFERROR(INDEX(CHOOSE(MOD(COLUMNS($A:I)-1,2)+1,INDIRECT("Day"&amp;INDIRECT(ADDRESS(1,
2+2*ROUNDUP(COLUMNS($A:I)/2,0)))&amp;"!$D$2:$D$20"),INDIRECT("Day"&amp;INDIRECT(ADDRESS(1,
2+2*ROUNDUP(COLUMNS($A:I)/2,0)))&amp;"!$E$2:$E$20")),INDEX(MATCH($A46&amp;"##"&amp;$B46&amp;"##"&amp;$C46,INDIRECT("Day"&amp;INDIRECT(ADDRESS(1,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46" s="6" t="str">
        <f ca="1">IF($A46="","",IFERROR(INDEX(CHOOSE(MOD(COLUMNS($A:J)-1,2)+1,INDIRECT("Day"&amp;INDIRECT(ADDRESS(1,
2+2*ROUNDUP(COLUMNS($A:J)/2,0)))&amp;"!$D$2:$D$20"),INDIRECT("Day"&amp;INDIRECT(ADDRESS(1,
2+2*ROUNDUP(COLUMNS($A:J)/2,0)))&amp;"!$E$2:$E$20")),INDEX(MATCH($A46&amp;"##"&amp;$B46&amp;"##"&amp;$C46,INDIRECT("Day"&amp;INDIRECT(ADDRESS(1,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46" s="4" t="str">
        <f ca="1">IF($A46="","",IFERROR(INDEX(CHOOSE(MOD(COLUMNS($A:K)-1,2)+1,INDIRECT("Day"&amp;INDIRECT(ADDRESS(1,
2+2*ROUNDUP(COLUMNS($A:K)/2,0)))&amp;"!$D$2:$D$20"),INDIRECT("Day"&amp;INDIRECT(ADDRESS(1,
2+2*ROUNDUP(COLUMNS($A:K)/2,0)))&amp;"!$E$2:$E$20")),INDEX(MATCH($A46&amp;"##"&amp;$B46&amp;"##"&amp;$C46,INDIRECT("Day"&amp;INDIRECT(ADDRESS(1,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46" s="6" t="str">
        <f ca="1">IF($A46="","",IFERROR(INDEX(CHOOSE(MOD(COLUMNS($A:L)-1,2)+1,INDIRECT("Day"&amp;INDIRECT(ADDRESS(1,
2+2*ROUNDUP(COLUMNS($A:L)/2,0)))&amp;"!$D$2:$D$20"),INDIRECT("Day"&amp;INDIRECT(ADDRESS(1,
2+2*ROUNDUP(COLUMNS($A:L)/2,0)))&amp;"!$E$2:$E$20")),INDEX(MATCH($A46&amp;"##"&amp;$B46&amp;"##"&amp;$C46,INDIRECT("Day"&amp;INDIRECT(ADDRESS(1,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46" s="4" t="str">
        <f ca="1">IF($A46="","",IFERROR(INDEX(CHOOSE(MOD(COLUMNS($A:M)-1,2)+1,INDIRECT("Day"&amp;INDIRECT(ADDRESS(1,
2+2*ROUNDUP(COLUMNS($A:M)/2,0)))&amp;"!$D$2:$D$20"),INDIRECT("Day"&amp;INDIRECT(ADDRESS(1,
2+2*ROUNDUP(COLUMNS($A:M)/2,0)))&amp;"!$E$2:$E$20")),INDEX(MATCH($A46&amp;"##"&amp;$B46&amp;"##"&amp;$C46,INDIRECT("Day"&amp;INDIRECT(ADDRESS(1,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46" s="6" t="str">
        <f ca="1">IF($A46="","",IFERROR(INDEX(CHOOSE(MOD(COLUMNS($A:N)-1,2)+1,INDIRECT("Day"&amp;INDIRECT(ADDRESS(1,
2+2*ROUNDUP(COLUMNS($A:N)/2,0)))&amp;"!$D$2:$D$20"),INDIRECT("Day"&amp;INDIRECT(ADDRESS(1,
2+2*ROUNDUP(COLUMNS($A:N)/2,0)))&amp;"!$E$2:$E$20")),INDEX(MATCH($A46&amp;"##"&amp;$B46&amp;"##"&amp;$C46,INDIRECT("Day"&amp;INDIRECT(ADDRESS(1,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47" spans="1:17" x14ac:dyDescent="0.25">
      <c r="A47" t="str">
        <f t="array" aca="1" ref="A47" ca="1">IFERROR(INDEX(Projects!A$2:A$141, MATCH(0, IF(Projects!A$2:A$141&lt;&gt;"",COUNTIF(A$2:A46, Projects!A$2:A$141)), 0)),"")</f>
        <v/>
      </c>
      <c r="B47" t="str">
        <f ca="1">VLOOKUP($A47,Projects!$A:$B,2,0)</f>
        <v/>
      </c>
      <c r="C47" t="str">
        <f ca="1">VLOOKUP($A47,Projects!$A:$C,3,0)</f>
        <v/>
      </c>
      <c r="D47" s="4" t="str">
        <f ca="1">IF($A47="","",IFERROR(INDEX(CHOOSE(MOD(COLUMNS($A:A)-1,2)+1,INDIRECT("Day"&amp;INDIRECT(ADDRESS(1,
2+2*ROUNDUP(COLUMNS($A:A)/2,0)))&amp;"!$D$2:$D$20"),INDIRECT("Day"&amp;INDIRECT(ADDRESS(1,
2+2*ROUNDUP(COLUMNS($A:A)/2,0)))&amp;"!$E$2:$E$20")),INDEX(MATCH($A47&amp;"##"&amp;$B47&amp;"##"&amp;$C47,INDIRECT("Day"&amp;INDIRECT(ADDRESS(1,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47" s="6" t="str">
        <f ca="1">IF($A47="","",IFERROR(INDEX(CHOOSE(MOD(COLUMNS($A:B)-1,2)+1,INDIRECT("Day"&amp;INDIRECT(ADDRESS(1,
2+2*ROUNDUP(COLUMNS($A:B)/2,0)))&amp;"!$D$2:$D$20"),INDIRECT("Day"&amp;INDIRECT(ADDRESS(1,
2+2*ROUNDUP(COLUMNS($A:B)/2,0)))&amp;"!$E$2:$E$20")),INDEX(MATCH($A47&amp;"##"&amp;$B47&amp;"##"&amp;$C47,INDIRECT("Day"&amp;INDIRECT(ADDRESS(1,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47" s="4" t="str">
        <f ca="1">IF($A47="","",IFERROR(INDEX(CHOOSE(MOD(COLUMNS($A:C)-1,2)+1,INDIRECT("Day"&amp;INDIRECT(ADDRESS(1,
2+2*ROUNDUP(COLUMNS($A:C)/2,0)))&amp;"!$D$2:$D$20"),INDIRECT("Day"&amp;INDIRECT(ADDRESS(1,
2+2*ROUNDUP(COLUMNS($A:C)/2,0)))&amp;"!$E$2:$E$20")),INDEX(MATCH($A47&amp;"##"&amp;$B47&amp;"##"&amp;$C47,INDIRECT("Day"&amp;INDIRECT(ADDRESS(1,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47" s="6" t="str">
        <f ca="1">IF($A47="","",IFERROR(INDEX(CHOOSE(MOD(COLUMNS($A:D)-1,2)+1,INDIRECT("Day"&amp;INDIRECT(ADDRESS(1,
2+2*ROUNDUP(COLUMNS($A:D)/2,0)))&amp;"!$D$2:$D$20"),INDIRECT("Day"&amp;INDIRECT(ADDRESS(1,
2+2*ROUNDUP(COLUMNS($A:D)/2,0)))&amp;"!$E$2:$E$20")),INDEX(MATCH($A47&amp;"##"&amp;$B47&amp;"##"&amp;$C47,INDIRECT("Day"&amp;INDIRECT(ADDRESS(1,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47" s="4" t="str">
        <f ca="1">IF($A47="","",IFERROR(INDEX(CHOOSE(MOD(COLUMNS($A:E)-1,2)+1,INDIRECT("Day"&amp;INDIRECT(ADDRESS(1,
2+2*ROUNDUP(COLUMNS($A:E)/2,0)))&amp;"!$D$2:$D$20"),INDIRECT("Day"&amp;INDIRECT(ADDRESS(1,
2+2*ROUNDUP(COLUMNS($A:E)/2,0)))&amp;"!$E$2:$E$20")),INDEX(MATCH($A47&amp;"##"&amp;$B47&amp;"##"&amp;$C47,INDIRECT("Day"&amp;INDIRECT(ADDRESS(1,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47" s="6" t="str">
        <f ca="1">IF($A47="","",IFERROR(INDEX(CHOOSE(MOD(COLUMNS($A:F)-1,2)+1,INDIRECT("Day"&amp;INDIRECT(ADDRESS(1,
2+2*ROUNDUP(COLUMNS($A:F)/2,0)))&amp;"!$D$2:$D$20"),INDIRECT("Day"&amp;INDIRECT(ADDRESS(1,
2+2*ROUNDUP(COLUMNS($A:F)/2,0)))&amp;"!$E$2:$E$20")),INDEX(MATCH($A47&amp;"##"&amp;$B47&amp;"##"&amp;$C47,INDIRECT("Day"&amp;INDIRECT(ADDRESS(1,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47" s="4" t="str">
        <f ca="1">IF($A47="","",IFERROR(INDEX(CHOOSE(MOD(COLUMNS($A:G)-1,2)+1,INDIRECT("Day"&amp;INDIRECT(ADDRESS(1,
2+2*ROUNDUP(COLUMNS($A:G)/2,0)))&amp;"!$D$2:$D$20"),INDIRECT("Day"&amp;INDIRECT(ADDRESS(1,
2+2*ROUNDUP(COLUMNS($A:G)/2,0)))&amp;"!$E$2:$E$20")),INDEX(MATCH($A47&amp;"##"&amp;$B47&amp;"##"&amp;$C47,INDIRECT("Day"&amp;INDIRECT(ADDRESS(1,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47" s="6" t="str">
        <f ca="1">IF($A47="","",IFERROR(INDEX(CHOOSE(MOD(COLUMNS($A:H)-1,2)+1,INDIRECT("Day"&amp;INDIRECT(ADDRESS(1,
2+2*ROUNDUP(COLUMNS($A:H)/2,0)))&amp;"!$D$2:$D$20"),INDIRECT("Day"&amp;INDIRECT(ADDRESS(1,
2+2*ROUNDUP(COLUMNS($A:H)/2,0)))&amp;"!$E$2:$E$20")),INDEX(MATCH($A47&amp;"##"&amp;$B47&amp;"##"&amp;$C47,INDIRECT("Day"&amp;INDIRECT(ADDRESS(1,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47" s="4" t="str">
        <f ca="1">IF($A47="","",IFERROR(INDEX(CHOOSE(MOD(COLUMNS($A:I)-1,2)+1,INDIRECT("Day"&amp;INDIRECT(ADDRESS(1,
2+2*ROUNDUP(COLUMNS($A:I)/2,0)))&amp;"!$D$2:$D$20"),INDIRECT("Day"&amp;INDIRECT(ADDRESS(1,
2+2*ROUNDUP(COLUMNS($A:I)/2,0)))&amp;"!$E$2:$E$20")),INDEX(MATCH($A47&amp;"##"&amp;$B47&amp;"##"&amp;$C47,INDIRECT("Day"&amp;INDIRECT(ADDRESS(1,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47" s="6" t="str">
        <f ca="1">IF($A47="","",IFERROR(INDEX(CHOOSE(MOD(COLUMNS($A:J)-1,2)+1,INDIRECT("Day"&amp;INDIRECT(ADDRESS(1,
2+2*ROUNDUP(COLUMNS($A:J)/2,0)))&amp;"!$D$2:$D$20"),INDIRECT("Day"&amp;INDIRECT(ADDRESS(1,
2+2*ROUNDUP(COLUMNS($A:J)/2,0)))&amp;"!$E$2:$E$20")),INDEX(MATCH($A47&amp;"##"&amp;$B47&amp;"##"&amp;$C47,INDIRECT("Day"&amp;INDIRECT(ADDRESS(1,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47" s="4" t="str">
        <f ca="1">IF($A47="","",IFERROR(INDEX(CHOOSE(MOD(COLUMNS($A:K)-1,2)+1,INDIRECT("Day"&amp;INDIRECT(ADDRESS(1,
2+2*ROUNDUP(COLUMNS($A:K)/2,0)))&amp;"!$D$2:$D$20"),INDIRECT("Day"&amp;INDIRECT(ADDRESS(1,
2+2*ROUNDUP(COLUMNS($A:K)/2,0)))&amp;"!$E$2:$E$20")),INDEX(MATCH($A47&amp;"##"&amp;$B47&amp;"##"&amp;$C47,INDIRECT("Day"&amp;INDIRECT(ADDRESS(1,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47" s="6" t="str">
        <f ca="1">IF($A47="","",IFERROR(INDEX(CHOOSE(MOD(COLUMNS($A:L)-1,2)+1,INDIRECT("Day"&amp;INDIRECT(ADDRESS(1,
2+2*ROUNDUP(COLUMNS($A:L)/2,0)))&amp;"!$D$2:$D$20"),INDIRECT("Day"&amp;INDIRECT(ADDRESS(1,
2+2*ROUNDUP(COLUMNS($A:L)/2,0)))&amp;"!$E$2:$E$20")),INDEX(MATCH($A47&amp;"##"&amp;$B47&amp;"##"&amp;$C47,INDIRECT("Day"&amp;INDIRECT(ADDRESS(1,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47" s="4" t="str">
        <f ca="1">IF($A47="","",IFERROR(INDEX(CHOOSE(MOD(COLUMNS($A:M)-1,2)+1,INDIRECT("Day"&amp;INDIRECT(ADDRESS(1,
2+2*ROUNDUP(COLUMNS($A:M)/2,0)))&amp;"!$D$2:$D$20"),INDIRECT("Day"&amp;INDIRECT(ADDRESS(1,
2+2*ROUNDUP(COLUMNS($A:M)/2,0)))&amp;"!$E$2:$E$20")),INDEX(MATCH($A47&amp;"##"&amp;$B47&amp;"##"&amp;$C47,INDIRECT("Day"&amp;INDIRECT(ADDRESS(1,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47" s="6" t="str">
        <f ca="1">IF($A47="","",IFERROR(INDEX(CHOOSE(MOD(COLUMNS($A:N)-1,2)+1,INDIRECT("Day"&amp;INDIRECT(ADDRESS(1,
2+2*ROUNDUP(COLUMNS($A:N)/2,0)))&amp;"!$D$2:$D$20"),INDIRECT("Day"&amp;INDIRECT(ADDRESS(1,
2+2*ROUNDUP(COLUMNS($A:N)/2,0)))&amp;"!$E$2:$E$20")),INDEX(MATCH($A47&amp;"##"&amp;$B47&amp;"##"&amp;$C47,INDIRECT("Day"&amp;INDIRECT(ADDRESS(1,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48" spans="1:17" x14ac:dyDescent="0.25">
      <c r="A48" t="str">
        <f t="array" aca="1" ref="A48" ca="1">IFERROR(INDEX(Projects!A$2:A$141, MATCH(0, IF(Projects!A$2:A$141&lt;&gt;"",COUNTIF(A$2:A47, Projects!A$2:A$141)), 0)),"")</f>
        <v/>
      </c>
      <c r="B48" t="str">
        <f ca="1">VLOOKUP($A48,Projects!$A:$B,2,0)</f>
        <v/>
      </c>
      <c r="C48" t="str">
        <f ca="1">VLOOKUP($A48,Projects!$A:$C,3,0)</f>
        <v/>
      </c>
      <c r="D48" s="4" t="str">
        <f ca="1">IF($A48="","",IFERROR(INDEX(CHOOSE(MOD(COLUMNS($A:A)-1,2)+1,INDIRECT("Day"&amp;INDIRECT(ADDRESS(1,
2+2*ROUNDUP(COLUMNS($A:A)/2,0)))&amp;"!$D$2:$D$20"),INDIRECT("Day"&amp;INDIRECT(ADDRESS(1,
2+2*ROUNDUP(COLUMNS($A:A)/2,0)))&amp;"!$E$2:$E$20")),INDEX(MATCH($A48&amp;"##"&amp;$B48&amp;"##"&amp;$C48,INDIRECT("Day"&amp;INDIRECT(ADDRESS(1,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48" s="6" t="str">
        <f ca="1">IF($A48="","",IFERROR(INDEX(CHOOSE(MOD(COLUMNS($A:B)-1,2)+1,INDIRECT("Day"&amp;INDIRECT(ADDRESS(1,
2+2*ROUNDUP(COLUMNS($A:B)/2,0)))&amp;"!$D$2:$D$20"),INDIRECT("Day"&amp;INDIRECT(ADDRESS(1,
2+2*ROUNDUP(COLUMNS($A:B)/2,0)))&amp;"!$E$2:$E$20")),INDEX(MATCH($A48&amp;"##"&amp;$B48&amp;"##"&amp;$C48,INDIRECT("Day"&amp;INDIRECT(ADDRESS(1,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48" s="4" t="str">
        <f ca="1">IF($A48="","",IFERROR(INDEX(CHOOSE(MOD(COLUMNS($A:C)-1,2)+1,INDIRECT("Day"&amp;INDIRECT(ADDRESS(1,
2+2*ROUNDUP(COLUMNS($A:C)/2,0)))&amp;"!$D$2:$D$20"),INDIRECT("Day"&amp;INDIRECT(ADDRESS(1,
2+2*ROUNDUP(COLUMNS($A:C)/2,0)))&amp;"!$E$2:$E$20")),INDEX(MATCH($A48&amp;"##"&amp;$B48&amp;"##"&amp;$C48,INDIRECT("Day"&amp;INDIRECT(ADDRESS(1,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48" s="6" t="str">
        <f ca="1">IF($A48="","",IFERROR(INDEX(CHOOSE(MOD(COLUMNS($A:D)-1,2)+1,INDIRECT("Day"&amp;INDIRECT(ADDRESS(1,
2+2*ROUNDUP(COLUMNS($A:D)/2,0)))&amp;"!$D$2:$D$20"),INDIRECT("Day"&amp;INDIRECT(ADDRESS(1,
2+2*ROUNDUP(COLUMNS($A:D)/2,0)))&amp;"!$E$2:$E$20")),INDEX(MATCH($A48&amp;"##"&amp;$B48&amp;"##"&amp;$C48,INDIRECT("Day"&amp;INDIRECT(ADDRESS(1,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48" s="4" t="str">
        <f ca="1">IF($A48="","",IFERROR(INDEX(CHOOSE(MOD(COLUMNS($A:E)-1,2)+1,INDIRECT("Day"&amp;INDIRECT(ADDRESS(1,
2+2*ROUNDUP(COLUMNS($A:E)/2,0)))&amp;"!$D$2:$D$20"),INDIRECT("Day"&amp;INDIRECT(ADDRESS(1,
2+2*ROUNDUP(COLUMNS($A:E)/2,0)))&amp;"!$E$2:$E$20")),INDEX(MATCH($A48&amp;"##"&amp;$B48&amp;"##"&amp;$C48,INDIRECT("Day"&amp;INDIRECT(ADDRESS(1,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48" s="6" t="str">
        <f ca="1">IF($A48="","",IFERROR(INDEX(CHOOSE(MOD(COLUMNS($A:F)-1,2)+1,INDIRECT("Day"&amp;INDIRECT(ADDRESS(1,
2+2*ROUNDUP(COLUMNS($A:F)/2,0)))&amp;"!$D$2:$D$20"),INDIRECT("Day"&amp;INDIRECT(ADDRESS(1,
2+2*ROUNDUP(COLUMNS($A:F)/2,0)))&amp;"!$E$2:$E$20")),INDEX(MATCH($A48&amp;"##"&amp;$B48&amp;"##"&amp;$C48,INDIRECT("Day"&amp;INDIRECT(ADDRESS(1,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48" s="4" t="str">
        <f ca="1">IF($A48="","",IFERROR(INDEX(CHOOSE(MOD(COLUMNS($A:G)-1,2)+1,INDIRECT("Day"&amp;INDIRECT(ADDRESS(1,
2+2*ROUNDUP(COLUMNS($A:G)/2,0)))&amp;"!$D$2:$D$20"),INDIRECT("Day"&amp;INDIRECT(ADDRESS(1,
2+2*ROUNDUP(COLUMNS($A:G)/2,0)))&amp;"!$E$2:$E$20")),INDEX(MATCH($A48&amp;"##"&amp;$B48&amp;"##"&amp;$C48,INDIRECT("Day"&amp;INDIRECT(ADDRESS(1,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48" s="6" t="str">
        <f ca="1">IF($A48="","",IFERROR(INDEX(CHOOSE(MOD(COLUMNS($A:H)-1,2)+1,INDIRECT("Day"&amp;INDIRECT(ADDRESS(1,
2+2*ROUNDUP(COLUMNS($A:H)/2,0)))&amp;"!$D$2:$D$20"),INDIRECT("Day"&amp;INDIRECT(ADDRESS(1,
2+2*ROUNDUP(COLUMNS($A:H)/2,0)))&amp;"!$E$2:$E$20")),INDEX(MATCH($A48&amp;"##"&amp;$B48&amp;"##"&amp;$C48,INDIRECT("Day"&amp;INDIRECT(ADDRESS(1,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48" s="4" t="str">
        <f ca="1">IF($A48="","",IFERROR(INDEX(CHOOSE(MOD(COLUMNS($A:I)-1,2)+1,INDIRECT("Day"&amp;INDIRECT(ADDRESS(1,
2+2*ROUNDUP(COLUMNS($A:I)/2,0)))&amp;"!$D$2:$D$20"),INDIRECT("Day"&amp;INDIRECT(ADDRESS(1,
2+2*ROUNDUP(COLUMNS($A:I)/2,0)))&amp;"!$E$2:$E$20")),INDEX(MATCH($A48&amp;"##"&amp;$B48&amp;"##"&amp;$C48,INDIRECT("Day"&amp;INDIRECT(ADDRESS(1,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48" s="6" t="str">
        <f ca="1">IF($A48="","",IFERROR(INDEX(CHOOSE(MOD(COLUMNS($A:J)-1,2)+1,INDIRECT("Day"&amp;INDIRECT(ADDRESS(1,
2+2*ROUNDUP(COLUMNS($A:J)/2,0)))&amp;"!$D$2:$D$20"),INDIRECT("Day"&amp;INDIRECT(ADDRESS(1,
2+2*ROUNDUP(COLUMNS($A:J)/2,0)))&amp;"!$E$2:$E$20")),INDEX(MATCH($A48&amp;"##"&amp;$B48&amp;"##"&amp;$C48,INDIRECT("Day"&amp;INDIRECT(ADDRESS(1,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48" s="4" t="str">
        <f ca="1">IF($A48="","",IFERROR(INDEX(CHOOSE(MOD(COLUMNS($A:K)-1,2)+1,INDIRECT("Day"&amp;INDIRECT(ADDRESS(1,
2+2*ROUNDUP(COLUMNS($A:K)/2,0)))&amp;"!$D$2:$D$20"),INDIRECT("Day"&amp;INDIRECT(ADDRESS(1,
2+2*ROUNDUP(COLUMNS($A:K)/2,0)))&amp;"!$E$2:$E$20")),INDEX(MATCH($A48&amp;"##"&amp;$B48&amp;"##"&amp;$C48,INDIRECT("Day"&amp;INDIRECT(ADDRESS(1,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48" s="6" t="str">
        <f ca="1">IF($A48="","",IFERROR(INDEX(CHOOSE(MOD(COLUMNS($A:L)-1,2)+1,INDIRECT("Day"&amp;INDIRECT(ADDRESS(1,
2+2*ROUNDUP(COLUMNS($A:L)/2,0)))&amp;"!$D$2:$D$20"),INDIRECT("Day"&amp;INDIRECT(ADDRESS(1,
2+2*ROUNDUP(COLUMNS($A:L)/2,0)))&amp;"!$E$2:$E$20")),INDEX(MATCH($A48&amp;"##"&amp;$B48&amp;"##"&amp;$C48,INDIRECT("Day"&amp;INDIRECT(ADDRESS(1,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48" s="4" t="str">
        <f ca="1">IF($A48="","",IFERROR(INDEX(CHOOSE(MOD(COLUMNS($A:M)-1,2)+1,INDIRECT("Day"&amp;INDIRECT(ADDRESS(1,
2+2*ROUNDUP(COLUMNS($A:M)/2,0)))&amp;"!$D$2:$D$20"),INDIRECT("Day"&amp;INDIRECT(ADDRESS(1,
2+2*ROUNDUP(COLUMNS($A:M)/2,0)))&amp;"!$E$2:$E$20")),INDEX(MATCH($A48&amp;"##"&amp;$B48&amp;"##"&amp;$C48,INDIRECT("Day"&amp;INDIRECT(ADDRESS(1,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48" s="6" t="str">
        <f ca="1">IF($A48="","",IFERROR(INDEX(CHOOSE(MOD(COLUMNS($A:N)-1,2)+1,INDIRECT("Day"&amp;INDIRECT(ADDRESS(1,
2+2*ROUNDUP(COLUMNS($A:N)/2,0)))&amp;"!$D$2:$D$20"),INDIRECT("Day"&amp;INDIRECT(ADDRESS(1,
2+2*ROUNDUP(COLUMNS($A:N)/2,0)))&amp;"!$E$2:$E$20")),INDEX(MATCH($A48&amp;"##"&amp;$B48&amp;"##"&amp;$C48,INDIRECT("Day"&amp;INDIRECT(ADDRESS(1,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49" spans="1:17" x14ac:dyDescent="0.25">
      <c r="A49" t="str">
        <f t="array" aca="1" ref="A49" ca="1">IFERROR(INDEX(Projects!A$2:A$141, MATCH(0, IF(Projects!A$2:A$141&lt;&gt;"",COUNTIF(A$2:A48, Projects!A$2:A$141)), 0)),"")</f>
        <v/>
      </c>
      <c r="B49" t="str">
        <f ca="1">VLOOKUP($A49,Projects!$A:$B,2,0)</f>
        <v/>
      </c>
      <c r="C49" t="str">
        <f ca="1">VLOOKUP($A49,Projects!$A:$C,3,0)</f>
        <v/>
      </c>
      <c r="D49" s="4" t="str">
        <f ca="1">IF($A49="","",IFERROR(INDEX(CHOOSE(MOD(COLUMNS($A:A)-1,2)+1,INDIRECT("Day"&amp;INDIRECT(ADDRESS(1,
2+2*ROUNDUP(COLUMNS($A:A)/2,0)))&amp;"!$D$2:$D$20"),INDIRECT("Day"&amp;INDIRECT(ADDRESS(1,
2+2*ROUNDUP(COLUMNS($A:A)/2,0)))&amp;"!$E$2:$E$20")),INDEX(MATCH($A49&amp;"##"&amp;$B49&amp;"##"&amp;$C49,INDIRECT("Day"&amp;INDIRECT(ADDRESS(1,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49" s="6" t="str">
        <f ca="1">IF($A49="","",IFERROR(INDEX(CHOOSE(MOD(COLUMNS($A:B)-1,2)+1,INDIRECT("Day"&amp;INDIRECT(ADDRESS(1,
2+2*ROUNDUP(COLUMNS($A:B)/2,0)))&amp;"!$D$2:$D$20"),INDIRECT("Day"&amp;INDIRECT(ADDRESS(1,
2+2*ROUNDUP(COLUMNS($A:B)/2,0)))&amp;"!$E$2:$E$20")),INDEX(MATCH($A49&amp;"##"&amp;$B49&amp;"##"&amp;$C49,INDIRECT("Day"&amp;INDIRECT(ADDRESS(1,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49" s="4" t="str">
        <f ca="1">IF($A49="","",IFERROR(INDEX(CHOOSE(MOD(COLUMNS($A:C)-1,2)+1,INDIRECT("Day"&amp;INDIRECT(ADDRESS(1,
2+2*ROUNDUP(COLUMNS($A:C)/2,0)))&amp;"!$D$2:$D$20"),INDIRECT("Day"&amp;INDIRECT(ADDRESS(1,
2+2*ROUNDUP(COLUMNS($A:C)/2,0)))&amp;"!$E$2:$E$20")),INDEX(MATCH($A49&amp;"##"&amp;$B49&amp;"##"&amp;$C49,INDIRECT("Day"&amp;INDIRECT(ADDRESS(1,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49" s="6" t="str">
        <f ca="1">IF($A49="","",IFERROR(INDEX(CHOOSE(MOD(COLUMNS($A:D)-1,2)+1,INDIRECT("Day"&amp;INDIRECT(ADDRESS(1,
2+2*ROUNDUP(COLUMNS($A:D)/2,0)))&amp;"!$D$2:$D$20"),INDIRECT("Day"&amp;INDIRECT(ADDRESS(1,
2+2*ROUNDUP(COLUMNS($A:D)/2,0)))&amp;"!$E$2:$E$20")),INDEX(MATCH($A49&amp;"##"&amp;$B49&amp;"##"&amp;$C49,INDIRECT("Day"&amp;INDIRECT(ADDRESS(1,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49" s="4" t="str">
        <f ca="1">IF($A49="","",IFERROR(INDEX(CHOOSE(MOD(COLUMNS($A:E)-1,2)+1,INDIRECT("Day"&amp;INDIRECT(ADDRESS(1,
2+2*ROUNDUP(COLUMNS($A:E)/2,0)))&amp;"!$D$2:$D$20"),INDIRECT("Day"&amp;INDIRECT(ADDRESS(1,
2+2*ROUNDUP(COLUMNS($A:E)/2,0)))&amp;"!$E$2:$E$20")),INDEX(MATCH($A49&amp;"##"&amp;$B49&amp;"##"&amp;$C49,INDIRECT("Day"&amp;INDIRECT(ADDRESS(1,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49" s="6" t="str">
        <f ca="1">IF($A49="","",IFERROR(INDEX(CHOOSE(MOD(COLUMNS($A:F)-1,2)+1,INDIRECT("Day"&amp;INDIRECT(ADDRESS(1,
2+2*ROUNDUP(COLUMNS($A:F)/2,0)))&amp;"!$D$2:$D$20"),INDIRECT("Day"&amp;INDIRECT(ADDRESS(1,
2+2*ROUNDUP(COLUMNS($A:F)/2,0)))&amp;"!$E$2:$E$20")),INDEX(MATCH($A49&amp;"##"&amp;$B49&amp;"##"&amp;$C49,INDIRECT("Day"&amp;INDIRECT(ADDRESS(1,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49" s="4" t="str">
        <f ca="1">IF($A49="","",IFERROR(INDEX(CHOOSE(MOD(COLUMNS($A:G)-1,2)+1,INDIRECT("Day"&amp;INDIRECT(ADDRESS(1,
2+2*ROUNDUP(COLUMNS($A:G)/2,0)))&amp;"!$D$2:$D$20"),INDIRECT("Day"&amp;INDIRECT(ADDRESS(1,
2+2*ROUNDUP(COLUMNS($A:G)/2,0)))&amp;"!$E$2:$E$20")),INDEX(MATCH($A49&amp;"##"&amp;$B49&amp;"##"&amp;$C49,INDIRECT("Day"&amp;INDIRECT(ADDRESS(1,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49" s="6" t="str">
        <f ca="1">IF($A49="","",IFERROR(INDEX(CHOOSE(MOD(COLUMNS($A:H)-1,2)+1,INDIRECT("Day"&amp;INDIRECT(ADDRESS(1,
2+2*ROUNDUP(COLUMNS($A:H)/2,0)))&amp;"!$D$2:$D$20"),INDIRECT("Day"&amp;INDIRECT(ADDRESS(1,
2+2*ROUNDUP(COLUMNS($A:H)/2,0)))&amp;"!$E$2:$E$20")),INDEX(MATCH($A49&amp;"##"&amp;$B49&amp;"##"&amp;$C49,INDIRECT("Day"&amp;INDIRECT(ADDRESS(1,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49" s="4" t="str">
        <f ca="1">IF($A49="","",IFERROR(INDEX(CHOOSE(MOD(COLUMNS($A:I)-1,2)+1,INDIRECT("Day"&amp;INDIRECT(ADDRESS(1,
2+2*ROUNDUP(COLUMNS($A:I)/2,0)))&amp;"!$D$2:$D$20"),INDIRECT("Day"&amp;INDIRECT(ADDRESS(1,
2+2*ROUNDUP(COLUMNS($A:I)/2,0)))&amp;"!$E$2:$E$20")),INDEX(MATCH($A49&amp;"##"&amp;$B49&amp;"##"&amp;$C49,INDIRECT("Day"&amp;INDIRECT(ADDRESS(1,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49" s="6" t="str">
        <f ca="1">IF($A49="","",IFERROR(INDEX(CHOOSE(MOD(COLUMNS($A:J)-1,2)+1,INDIRECT("Day"&amp;INDIRECT(ADDRESS(1,
2+2*ROUNDUP(COLUMNS($A:J)/2,0)))&amp;"!$D$2:$D$20"),INDIRECT("Day"&amp;INDIRECT(ADDRESS(1,
2+2*ROUNDUP(COLUMNS($A:J)/2,0)))&amp;"!$E$2:$E$20")),INDEX(MATCH($A49&amp;"##"&amp;$B49&amp;"##"&amp;$C49,INDIRECT("Day"&amp;INDIRECT(ADDRESS(1,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49" s="4" t="str">
        <f ca="1">IF($A49="","",IFERROR(INDEX(CHOOSE(MOD(COLUMNS($A:K)-1,2)+1,INDIRECT("Day"&amp;INDIRECT(ADDRESS(1,
2+2*ROUNDUP(COLUMNS($A:K)/2,0)))&amp;"!$D$2:$D$20"),INDIRECT("Day"&amp;INDIRECT(ADDRESS(1,
2+2*ROUNDUP(COLUMNS($A:K)/2,0)))&amp;"!$E$2:$E$20")),INDEX(MATCH($A49&amp;"##"&amp;$B49&amp;"##"&amp;$C49,INDIRECT("Day"&amp;INDIRECT(ADDRESS(1,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49" s="6" t="str">
        <f ca="1">IF($A49="","",IFERROR(INDEX(CHOOSE(MOD(COLUMNS($A:L)-1,2)+1,INDIRECT("Day"&amp;INDIRECT(ADDRESS(1,
2+2*ROUNDUP(COLUMNS($A:L)/2,0)))&amp;"!$D$2:$D$20"),INDIRECT("Day"&amp;INDIRECT(ADDRESS(1,
2+2*ROUNDUP(COLUMNS($A:L)/2,0)))&amp;"!$E$2:$E$20")),INDEX(MATCH($A49&amp;"##"&amp;$B49&amp;"##"&amp;$C49,INDIRECT("Day"&amp;INDIRECT(ADDRESS(1,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49" s="4" t="str">
        <f ca="1">IF($A49="","",IFERROR(INDEX(CHOOSE(MOD(COLUMNS($A:M)-1,2)+1,INDIRECT("Day"&amp;INDIRECT(ADDRESS(1,
2+2*ROUNDUP(COLUMNS($A:M)/2,0)))&amp;"!$D$2:$D$20"),INDIRECT("Day"&amp;INDIRECT(ADDRESS(1,
2+2*ROUNDUP(COLUMNS($A:M)/2,0)))&amp;"!$E$2:$E$20")),INDEX(MATCH($A49&amp;"##"&amp;$B49&amp;"##"&amp;$C49,INDIRECT("Day"&amp;INDIRECT(ADDRESS(1,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49" s="6" t="str">
        <f ca="1">IF($A49="","",IFERROR(INDEX(CHOOSE(MOD(COLUMNS($A:N)-1,2)+1,INDIRECT("Day"&amp;INDIRECT(ADDRESS(1,
2+2*ROUNDUP(COLUMNS($A:N)/2,0)))&amp;"!$D$2:$D$20"),INDIRECT("Day"&amp;INDIRECT(ADDRESS(1,
2+2*ROUNDUP(COLUMNS($A:N)/2,0)))&amp;"!$E$2:$E$20")),INDEX(MATCH($A49&amp;"##"&amp;$B49&amp;"##"&amp;$C49,INDIRECT("Day"&amp;INDIRECT(ADDRESS(1,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50" spans="1:17" x14ac:dyDescent="0.25">
      <c r="A50" t="str">
        <f t="array" aca="1" ref="A50" ca="1">IFERROR(INDEX(Projects!A$2:A$141, MATCH(0, IF(Projects!A$2:A$141&lt;&gt;"",COUNTIF(A$2:A49, Projects!A$2:A$141)), 0)),"")</f>
        <v/>
      </c>
      <c r="B50" t="str">
        <f ca="1">VLOOKUP($A50,Projects!$A:$B,2,0)</f>
        <v/>
      </c>
      <c r="C50" t="str">
        <f ca="1">VLOOKUP($A50,Projects!$A:$C,3,0)</f>
        <v/>
      </c>
      <c r="D50" s="4" t="str">
        <f ca="1">IF($A50="","",IFERROR(INDEX(CHOOSE(MOD(COLUMNS($A:A)-1,2)+1,INDIRECT("Day"&amp;INDIRECT(ADDRESS(1,
2+2*ROUNDUP(COLUMNS($A:A)/2,0)))&amp;"!$D$2:$D$20"),INDIRECT("Day"&amp;INDIRECT(ADDRESS(1,
2+2*ROUNDUP(COLUMNS($A:A)/2,0)))&amp;"!$E$2:$E$20")),INDEX(MATCH($A50&amp;"##"&amp;$B50&amp;"##"&amp;$C50,INDIRECT("Day"&amp;INDIRECT(ADDRESS(1,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50" s="6" t="str">
        <f ca="1">IF($A50="","",IFERROR(INDEX(CHOOSE(MOD(COLUMNS($A:B)-1,2)+1,INDIRECT("Day"&amp;INDIRECT(ADDRESS(1,
2+2*ROUNDUP(COLUMNS($A:B)/2,0)))&amp;"!$D$2:$D$20"),INDIRECT("Day"&amp;INDIRECT(ADDRESS(1,
2+2*ROUNDUP(COLUMNS($A:B)/2,0)))&amp;"!$E$2:$E$20")),INDEX(MATCH($A50&amp;"##"&amp;$B50&amp;"##"&amp;$C50,INDIRECT("Day"&amp;INDIRECT(ADDRESS(1,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50" s="4" t="str">
        <f ca="1">IF($A50="","",IFERROR(INDEX(CHOOSE(MOD(COLUMNS($A:C)-1,2)+1,INDIRECT("Day"&amp;INDIRECT(ADDRESS(1,
2+2*ROUNDUP(COLUMNS($A:C)/2,0)))&amp;"!$D$2:$D$20"),INDIRECT("Day"&amp;INDIRECT(ADDRESS(1,
2+2*ROUNDUP(COLUMNS($A:C)/2,0)))&amp;"!$E$2:$E$20")),INDEX(MATCH($A50&amp;"##"&amp;$B50&amp;"##"&amp;$C50,INDIRECT("Day"&amp;INDIRECT(ADDRESS(1,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50" s="6" t="str">
        <f ca="1">IF($A50="","",IFERROR(INDEX(CHOOSE(MOD(COLUMNS($A:D)-1,2)+1,INDIRECT("Day"&amp;INDIRECT(ADDRESS(1,
2+2*ROUNDUP(COLUMNS($A:D)/2,0)))&amp;"!$D$2:$D$20"),INDIRECT("Day"&amp;INDIRECT(ADDRESS(1,
2+2*ROUNDUP(COLUMNS($A:D)/2,0)))&amp;"!$E$2:$E$20")),INDEX(MATCH($A50&amp;"##"&amp;$B50&amp;"##"&amp;$C50,INDIRECT("Day"&amp;INDIRECT(ADDRESS(1,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50" s="4" t="str">
        <f ca="1">IF($A50="","",IFERROR(INDEX(CHOOSE(MOD(COLUMNS($A:E)-1,2)+1,INDIRECT("Day"&amp;INDIRECT(ADDRESS(1,
2+2*ROUNDUP(COLUMNS($A:E)/2,0)))&amp;"!$D$2:$D$20"),INDIRECT("Day"&amp;INDIRECT(ADDRESS(1,
2+2*ROUNDUP(COLUMNS($A:E)/2,0)))&amp;"!$E$2:$E$20")),INDEX(MATCH($A50&amp;"##"&amp;$B50&amp;"##"&amp;$C50,INDIRECT("Day"&amp;INDIRECT(ADDRESS(1,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50" s="6" t="str">
        <f ca="1">IF($A50="","",IFERROR(INDEX(CHOOSE(MOD(COLUMNS($A:F)-1,2)+1,INDIRECT("Day"&amp;INDIRECT(ADDRESS(1,
2+2*ROUNDUP(COLUMNS($A:F)/2,0)))&amp;"!$D$2:$D$20"),INDIRECT("Day"&amp;INDIRECT(ADDRESS(1,
2+2*ROUNDUP(COLUMNS($A:F)/2,0)))&amp;"!$E$2:$E$20")),INDEX(MATCH($A50&amp;"##"&amp;$B50&amp;"##"&amp;$C50,INDIRECT("Day"&amp;INDIRECT(ADDRESS(1,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50" s="4" t="str">
        <f ca="1">IF($A50="","",IFERROR(INDEX(CHOOSE(MOD(COLUMNS($A:G)-1,2)+1,INDIRECT("Day"&amp;INDIRECT(ADDRESS(1,
2+2*ROUNDUP(COLUMNS($A:G)/2,0)))&amp;"!$D$2:$D$20"),INDIRECT("Day"&amp;INDIRECT(ADDRESS(1,
2+2*ROUNDUP(COLUMNS($A:G)/2,0)))&amp;"!$E$2:$E$20")),INDEX(MATCH($A50&amp;"##"&amp;$B50&amp;"##"&amp;$C50,INDIRECT("Day"&amp;INDIRECT(ADDRESS(1,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50" s="6" t="str">
        <f ca="1">IF($A50="","",IFERROR(INDEX(CHOOSE(MOD(COLUMNS($A:H)-1,2)+1,INDIRECT("Day"&amp;INDIRECT(ADDRESS(1,
2+2*ROUNDUP(COLUMNS($A:H)/2,0)))&amp;"!$D$2:$D$20"),INDIRECT("Day"&amp;INDIRECT(ADDRESS(1,
2+2*ROUNDUP(COLUMNS($A:H)/2,0)))&amp;"!$E$2:$E$20")),INDEX(MATCH($A50&amp;"##"&amp;$B50&amp;"##"&amp;$C50,INDIRECT("Day"&amp;INDIRECT(ADDRESS(1,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50" s="4" t="str">
        <f ca="1">IF($A50="","",IFERROR(INDEX(CHOOSE(MOD(COLUMNS($A:I)-1,2)+1,INDIRECT("Day"&amp;INDIRECT(ADDRESS(1,
2+2*ROUNDUP(COLUMNS($A:I)/2,0)))&amp;"!$D$2:$D$20"),INDIRECT("Day"&amp;INDIRECT(ADDRESS(1,
2+2*ROUNDUP(COLUMNS($A:I)/2,0)))&amp;"!$E$2:$E$20")),INDEX(MATCH($A50&amp;"##"&amp;$B50&amp;"##"&amp;$C50,INDIRECT("Day"&amp;INDIRECT(ADDRESS(1,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50" s="6" t="str">
        <f ca="1">IF($A50="","",IFERROR(INDEX(CHOOSE(MOD(COLUMNS($A:J)-1,2)+1,INDIRECT("Day"&amp;INDIRECT(ADDRESS(1,
2+2*ROUNDUP(COLUMNS($A:J)/2,0)))&amp;"!$D$2:$D$20"),INDIRECT("Day"&amp;INDIRECT(ADDRESS(1,
2+2*ROUNDUP(COLUMNS($A:J)/2,0)))&amp;"!$E$2:$E$20")),INDEX(MATCH($A50&amp;"##"&amp;$B50&amp;"##"&amp;$C50,INDIRECT("Day"&amp;INDIRECT(ADDRESS(1,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50" s="4" t="str">
        <f ca="1">IF($A50="","",IFERROR(INDEX(CHOOSE(MOD(COLUMNS($A:K)-1,2)+1,INDIRECT("Day"&amp;INDIRECT(ADDRESS(1,
2+2*ROUNDUP(COLUMNS($A:K)/2,0)))&amp;"!$D$2:$D$20"),INDIRECT("Day"&amp;INDIRECT(ADDRESS(1,
2+2*ROUNDUP(COLUMNS($A:K)/2,0)))&amp;"!$E$2:$E$20")),INDEX(MATCH($A50&amp;"##"&amp;$B50&amp;"##"&amp;$C50,INDIRECT("Day"&amp;INDIRECT(ADDRESS(1,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50" s="6" t="str">
        <f ca="1">IF($A50="","",IFERROR(INDEX(CHOOSE(MOD(COLUMNS($A:L)-1,2)+1,INDIRECT("Day"&amp;INDIRECT(ADDRESS(1,
2+2*ROUNDUP(COLUMNS($A:L)/2,0)))&amp;"!$D$2:$D$20"),INDIRECT("Day"&amp;INDIRECT(ADDRESS(1,
2+2*ROUNDUP(COLUMNS($A:L)/2,0)))&amp;"!$E$2:$E$20")),INDEX(MATCH($A50&amp;"##"&amp;$B50&amp;"##"&amp;$C50,INDIRECT("Day"&amp;INDIRECT(ADDRESS(1,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50" s="4" t="str">
        <f ca="1">IF($A50="","",IFERROR(INDEX(CHOOSE(MOD(COLUMNS($A:M)-1,2)+1,INDIRECT("Day"&amp;INDIRECT(ADDRESS(1,
2+2*ROUNDUP(COLUMNS($A:M)/2,0)))&amp;"!$D$2:$D$20"),INDIRECT("Day"&amp;INDIRECT(ADDRESS(1,
2+2*ROUNDUP(COLUMNS($A:M)/2,0)))&amp;"!$E$2:$E$20")),INDEX(MATCH($A50&amp;"##"&amp;$B50&amp;"##"&amp;$C50,INDIRECT("Day"&amp;INDIRECT(ADDRESS(1,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50" s="6" t="str">
        <f ca="1">IF($A50="","",IFERROR(INDEX(CHOOSE(MOD(COLUMNS($A:N)-1,2)+1,INDIRECT("Day"&amp;INDIRECT(ADDRESS(1,
2+2*ROUNDUP(COLUMNS($A:N)/2,0)))&amp;"!$D$2:$D$20"),INDIRECT("Day"&amp;INDIRECT(ADDRESS(1,
2+2*ROUNDUP(COLUMNS($A:N)/2,0)))&amp;"!$E$2:$E$20")),INDEX(MATCH($A50&amp;"##"&amp;$B50&amp;"##"&amp;$C50,INDIRECT("Day"&amp;INDIRECT(ADDRESS(1,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51" spans="1:17" x14ac:dyDescent="0.25">
      <c r="A51" t="str">
        <f t="array" aca="1" ref="A51" ca="1">IFERROR(INDEX(Projects!A$2:A$141, MATCH(0, IF(Projects!A$2:A$141&lt;&gt;"",COUNTIF(A$2:A50, Projects!A$2:A$141)), 0)),"")</f>
        <v/>
      </c>
      <c r="B51" t="str">
        <f ca="1">VLOOKUP($A51,Projects!$A:$B,2,0)</f>
        <v/>
      </c>
      <c r="C51" t="str">
        <f ca="1">VLOOKUP($A51,Projects!$A:$C,3,0)</f>
        <v/>
      </c>
      <c r="D51" s="4" t="str">
        <f ca="1">IF($A51="","",IFERROR(INDEX(CHOOSE(MOD(COLUMNS($A:A)-1,2)+1,INDIRECT("Day"&amp;INDIRECT(ADDRESS(1,
2+2*ROUNDUP(COLUMNS($A:A)/2,0)))&amp;"!$D$2:$D$20"),INDIRECT("Day"&amp;INDIRECT(ADDRESS(1,
2+2*ROUNDUP(COLUMNS($A:A)/2,0)))&amp;"!$E$2:$E$20")),INDEX(MATCH($A51&amp;"##"&amp;$B51&amp;"##"&amp;$C51,INDIRECT("Day"&amp;INDIRECT(ADDRESS(1,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51" s="6" t="str">
        <f ca="1">IF($A51="","",IFERROR(INDEX(CHOOSE(MOD(COLUMNS($A:B)-1,2)+1,INDIRECT("Day"&amp;INDIRECT(ADDRESS(1,
2+2*ROUNDUP(COLUMNS($A:B)/2,0)))&amp;"!$D$2:$D$20"),INDIRECT("Day"&amp;INDIRECT(ADDRESS(1,
2+2*ROUNDUP(COLUMNS($A:B)/2,0)))&amp;"!$E$2:$E$20")),INDEX(MATCH($A51&amp;"##"&amp;$B51&amp;"##"&amp;$C51,INDIRECT("Day"&amp;INDIRECT(ADDRESS(1,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51" s="4" t="str">
        <f ca="1">IF($A51="","",IFERROR(INDEX(CHOOSE(MOD(COLUMNS($A:C)-1,2)+1,INDIRECT("Day"&amp;INDIRECT(ADDRESS(1,
2+2*ROUNDUP(COLUMNS($A:C)/2,0)))&amp;"!$D$2:$D$20"),INDIRECT("Day"&amp;INDIRECT(ADDRESS(1,
2+2*ROUNDUP(COLUMNS($A:C)/2,0)))&amp;"!$E$2:$E$20")),INDEX(MATCH($A51&amp;"##"&amp;$B51&amp;"##"&amp;$C51,INDIRECT("Day"&amp;INDIRECT(ADDRESS(1,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51" s="6" t="str">
        <f ca="1">IF($A51="","",IFERROR(INDEX(CHOOSE(MOD(COLUMNS($A:D)-1,2)+1,INDIRECT("Day"&amp;INDIRECT(ADDRESS(1,
2+2*ROUNDUP(COLUMNS($A:D)/2,0)))&amp;"!$D$2:$D$20"),INDIRECT("Day"&amp;INDIRECT(ADDRESS(1,
2+2*ROUNDUP(COLUMNS($A:D)/2,0)))&amp;"!$E$2:$E$20")),INDEX(MATCH($A51&amp;"##"&amp;$B51&amp;"##"&amp;$C51,INDIRECT("Day"&amp;INDIRECT(ADDRESS(1,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51" s="4" t="str">
        <f ca="1">IF($A51="","",IFERROR(INDEX(CHOOSE(MOD(COLUMNS($A:E)-1,2)+1,INDIRECT("Day"&amp;INDIRECT(ADDRESS(1,
2+2*ROUNDUP(COLUMNS($A:E)/2,0)))&amp;"!$D$2:$D$20"),INDIRECT("Day"&amp;INDIRECT(ADDRESS(1,
2+2*ROUNDUP(COLUMNS($A:E)/2,0)))&amp;"!$E$2:$E$20")),INDEX(MATCH($A51&amp;"##"&amp;$B51&amp;"##"&amp;$C51,INDIRECT("Day"&amp;INDIRECT(ADDRESS(1,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51" s="6" t="str">
        <f ca="1">IF($A51="","",IFERROR(INDEX(CHOOSE(MOD(COLUMNS($A:F)-1,2)+1,INDIRECT("Day"&amp;INDIRECT(ADDRESS(1,
2+2*ROUNDUP(COLUMNS($A:F)/2,0)))&amp;"!$D$2:$D$20"),INDIRECT("Day"&amp;INDIRECT(ADDRESS(1,
2+2*ROUNDUP(COLUMNS($A:F)/2,0)))&amp;"!$E$2:$E$20")),INDEX(MATCH($A51&amp;"##"&amp;$B51&amp;"##"&amp;$C51,INDIRECT("Day"&amp;INDIRECT(ADDRESS(1,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51" s="4" t="str">
        <f ca="1">IF($A51="","",IFERROR(INDEX(CHOOSE(MOD(COLUMNS($A:G)-1,2)+1,INDIRECT("Day"&amp;INDIRECT(ADDRESS(1,
2+2*ROUNDUP(COLUMNS($A:G)/2,0)))&amp;"!$D$2:$D$20"),INDIRECT("Day"&amp;INDIRECT(ADDRESS(1,
2+2*ROUNDUP(COLUMNS($A:G)/2,0)))&amp;"!$E$2:$E$20")),INDEX(MATCH($A51&amp;"##"&amp;$B51&amp;"##"&amp;$C51,INDIRECT("Day"&amp;INDIRECT(ADDRESS(1,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51" s="6" t="str">
        <f ca="1">IF($A51="","",IFERROR(INDEX(CHOOSE(MOD(COLUMNS($A:H)-1,2)+1,INDIRECT("Day"&amp;INDIRECT(ADDRESS(1,
2+2*ROUNDUP(COLUMNS($A:H)/2,0)))&amp;"!$D$2:$D$20"),INDIRECT("Day"&amp;INDIRECT(ADDRESS(1,
2+2*ROUNDUP(COLUMNS($A:H)/2,0)))&amp;"!$E$2:$E$20")),INDEX(MATCH($A51&amp;"##"&amp;$B51&amp;"##"&amp;$C51,INDIRECT("Day"&amp;INDIRECT(ADDRESS(1,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51" s="4" t="str">
        <f ca="1">IF($A51="","",IFERROR(INDEX(CHOOSE(MOD(COLUMNS($A:I)-1,2)+1,INDIRECT("Day"&amp;INDIRECT(ADDRESS(1,
2+2*ROUNDUP(COLUMNS($A:I)/2,0)))&amp;"!$D$2:$D$20"),INDIRECT("Day"&amp;INDIRECT(ADDRESS(1,
2+2*ROUNDUP(COLUMNS($A:I)/2,0)))&amp;"!$E$2:$E$20")),INDEX(MATCH($A51&amp;"##"&amp;$B51&amp;"##"&amp;$C51,INDIRECT("Day"&amp;INDIRECT(ADDRESS(1,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51" s="6" t="str">
        <f ca="1">IF($A51="","",IFERROR(INDEX(CHOOSE(MOD(COLUMNS($A:J)-1,2)+1,INDIRECT("Day"&amp;INDIRECT(ADDRESS(1,
2+2*ROUNDUP(COLUMNS($A:J)/2,0)))&amp;"!$D$2:$D$20"),INDIRECT("Day"&amp;INDIRECT(ADDRESS(1,
2+2*ROUNDUP(COLUMNS($A:J)/2,0)))&amp;"!$E$2:$E$20")),INDEX(MATCH($A51&amp;"##"&amp;$B51&amp;"##"&amp;$C51,INDIRECT("Day"&amp;INDIRECT(ADDRESS(1,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51" s="4" t="str">
        <f ca="1">IF($A51="","",IFERROR(INDEX(CHOOSE(MOD(COLUMNS($A:K)-1,2)+1,INDIRECT("Day"&amp;INDIRECT(ADDRESS(1,
2+2*ROUNDUP(COLUMNS($A:K)/2,0)))&amp;"!$D$2:$D$20"),INDIRECT("Day"&amp;INDIRECT(ADDRESS(1,
2+2*ROUNDUP(COLUMNS($A:K)/2,0)))&amp;"!$E$2:$E$20")),INDEX(MATCH($A51&amp;"##"&amp;$B51&amp;"##"&amp;$C51,INDIRECT("Day"&amp;INDIRECT(ADDRESS(1,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51" s="6" t="str">
        <f ca="1">IF($A51="","",IFERROR(INDEX(CHOOSE(MOD(COLUMNS($A:L)-1,2)+1,INDIRECT("Day"&amp;INDIRECT(ADDRESS(1,
2+2*ROUNDUP(COLUMNS($A:L)/2,0)))&amp;"!$D$2:$D$20"),INDIRECT("Day"&amp;INDIRECT(ADDRESS(1,
2+2*ROUNDUP(COLUMNS($A:L)/2,0)))&amp;"!$E$2:$E$20")),INDEX(MATCH($A51&amp;"##"&amp;$B51&amp;"##"&amp;$C51,INDIRECT("Day"&amp;INDIRECT(ADDRESS(1,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51" s="4" t="str">
        <f ca="1">IF($A51="","",IFERROR(INDEX(CHOOSE(MOD(COLUMNS($A:M)-1,2)+1,INDIRECT("Day"&amp;INDIRECT(ADDRESS(1,
2+2*ROUNDUP(COLUMNS($A:M)/2,0)))&amp;"!$D$2:$D$20"),INDIRECT("Day"&amp;INDIRECT(ADDRESS(1,
2+2*ROUNDUP(COLUMNS($A:M)/2,0)))&amp;"!$E$2:$E$20")),INDEX(MATCH($A51&amp;"##"&amp;$B51&amp;"##"&amp;$C51,INDIRECT("Day"&amp;INDIRECT(ADDRESS(1,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51" s="6" t="str">
        <f ca="1">IF($A51="","",IFERROR(INDEX(CHOOSE(MOD(COLUMNS($A:N)-1,2)+1,INDIRECT("Day"&amp;INDIRECT(ADDRESS(1,
2+2*ROUNDUP(COLUMNS($A:N)/2,0)))&amp;"!$D$2:$D$20"),INDIRECT("Day"&amp;INDIRECT(ADDRESS(1,
2+2*ROUNDUP(COLUMNS($A:N)/2,0)))&amp;"!$E$2:$E$20")),INDEX(MATCH($A51&amp;"##"&amp;$B51&amp;"##"&amp;$C51,INDIRECT("Day"&amp;INDIRECT(ADDRESS(1,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52" spans="1:17" x14ac:dyDescent="0.25">
      <c r="A52" t="str">
        <f t="array" aca="1" ref="A52" ca="1">IFERROR(INDEX(Projects!A$2:A$141, MATCH(0, IF(Projects!A$2:A$141&lt;&gt;"",COUNTIF(A$2:A51, Projects!A$2:A$141)), 0)),"")</f>
        <v/>
      </c>
      <c r="B52" t="str">
        <f ca="1">VLOOKUP($A52,Projects!$A:$B,2,0)</f>
        <v/>
      </c>
      <c r="C52" t="str">
        <f ca="1">VLOOKUP($A52,Projects!$A:$C,3,0)</f>
        <v/>
      </c>
      <c r="D52" s="4" t="str">
        <f ca="1">IF($A52="","",IFERROR(INDEX(CHOOSE(MOD(COLUMNS($A:A)-1,2)+1,INDIRECT("Day"&amp;INDIRECT(ADDRESS(1,
2+2*ROUNDUP(COLUMNS($A:A)/2,0)))&amp;"!$D$2:$D$20"),INDIRECT("Day"&amp;INDIRECT(ADDRESS(1,
2+2*ROUNDUP(COLUMNS($A:A)/2,0)))&amp;"!$E$2:$E$20")),INDEX(MATCH($A52&amp;"##"&amp;$B52&amp;"##"&amp;$C52,INDIRECT("Day"&amp;INDIRECT(ADDRESS(1,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52" s="6" t="str">
        <f ca="1">IF($A52="","",IFERROR(INDEX(CHOOSE(MOD(COLUMNS($A:B)-1,2)+1,INDIRECT("Day"&amp;INDIRECT(ADDRESS(1,
2+2*ROUNDUP(COLUMNS($A:B)/2,0)))&amp;"!$D$2:$D$20"),INDIRECT("Day"&amp;INDIRECT(ADDRESS(1,
2+2*ROUNDUP(COLUMNS($A:B)/2,0)))&amp;"!$E$2:$E$20")),INDEX(MATCH($A52&amp;"##"&amp;$B52&amp;"##"&amp;$C52,INDIRECT("Day"&amp;INDIRECT(ADDRESS(1,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52" s="4" t="str">
        <f ca="1">IF($A52="","",IFERROR(INDEX(CHOOSE(MOD(COLUMNS($A:C)-1,2)+1,INDIRECT("Day"&amp;INDIRECT(ADDRESS(1,
2+2*ROUNDUP(COLUMNS($A:C)/2,0)))&amp;"!$D$2:$D$20"),INDIRECT("Day"&amp;INDIRECT(ADDRESS(1,
2+2*ROUNDUP(COLUMNS($A:C)/2,0)))&amp;"!$E$2:$E$20")),INDEX(MATCH($A52&amp;"##"&amp;$B52&amp;"##"&amp;$C52,INDIRECT("Day"&amp;INDIRECT(ADDRESS(1,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52" s="6" t="str">
        <f ca="1">IF($A52="","",IFERROR(INDEX(CHOOSE(MOD(COLUMNS($A:D)-1,2)+1,INDIRECT("Day"&amp;INDIRECT(ADDRESS(1,
2+2*ROUNDUP(COLUMNS($A:D)/2,0)))&amp;"!$D$2:$D$20"),INDIRECT("Day"&amp;INDIRECT(ADDRESS(1,
2+2*ROUNDUP(COLUMNS($A:D)/2,0)))&amp;"!$E$2:$E$20")),INDEX(MATCH($A52&amp;"##"&amp;$B52&amp;"##"&amp;$C52,INDIRECT("Day"&amp;INDIRECT(ADDRESS(1,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52" s="4" t="str">
        <f ca="1">IF($A52="","",IFERROR(INDEX(CHOOSE(MOD(COLUMNS($A:E)-1,2)+1,INDIRECT("Day"&amp;INDIRECT(ADDRESS(1,
2+2*ROUNDUP(COLUMNS($A:E)/2,0)))&amp;"!$D$2:$D$20"),INDIRECT("Day"&amp;INDIRECT(ADDRESS(1,
2+2*ROUNDUP(COLUMNS($A:E)/2,0)))&amp;"!$E$2:$E$20")),INDEX(MATCH($A52&amp;"##"&amp;$B52&amp;"##"&amp;$C52,INDIRECT("Day"&amp;INDIRECT(ADDRESS(1,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52" s="6" t="str">
        <f ca="1">IF($A52="","",IFERROR(INDEX(CHOOSE(MOD(COLUMNS($A:F)-1,2)+1,INDIRECT("Day"&amp;INDIRECT(ADDRESS(1,
2+2*ROUNDUP(COLUMNS($A:F)/2,0)))&amp;"!$D$2:$D$20"),INDIRECT("Day"&amp;INDIRECT(ADDRESS(1,
2+2*ROUNDUP(COLUMNS($A:F)/2,0)))&amp;"!$E$2:$E$20")),INDEX(MATCH($A52&amp;"##"&amp;$B52&amp;"##"&amp;$C52,INDIRECT("Day"&amp;INDIRECT(ADDRESS(1,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52" s="4" t="str">
        <f ca="1">IF($A52="","",IFERROR(INDEX(CHOOSE(MOD(COLUMNS($A:G)-1,2)+1,INDIRECT("Day"&amp;INDIRECT(ADDRESS(1,
2+2*ROUNDUP(COLUMNS($A:G)/2,0)))&amp;"!$D$2:$D$20"),INDIRECT("Day"&amp;INDIRECT(ADDRESS(1,
2+2*ROUNDUP(COLUMNS($A:G)/2,0)))&amp;"!$E$2:$E$20")),INDEX(MATCH($A52&amp;"##"&amp;$B52&amp;"##"&amp;$C52,INDIRECT("Day"&amp;INDIRECT(ADDRESS(1,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52" s="6" t="str">
        <f ca="1">IF($A52="","",IFERROR(INDEX(CHOOSE(MOD(COLUMNS($A:H)-1,2)+1,INDIRECT("Day"&amp;INDIRECT(ADDRESS(1,
2+2*ROUNDUP(COLUMNS($A:H)/2,0)))&amp;"!$D$2:$D$20"),INDIRECT("Day"&amp;INDIRECT(ADDRESS(1,
2+2*ROUNDUP(COLUMNS($A:H)/2,0)))&amp;"!$E$2:$E$20")),INDEX(MATCH($A52&amp;"##"&amp;$B52&amp;"##"&amp;$C52,INDIRECT("Day"&amp;INDIRECT(ADDRESS(1,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52" s="4" t="str">
        <f ca="1">IF($A52="","",IFERROR(INDEX(CHOOSE(MOD(COLUMNS($A:I)-1,2)+1,INDIRECT("Day"&amp;INDIRECT(ADDRESS(1,
2+2*ROUNDUP(COLUMNS($A:I)/2,0)))&amp;"!$D$2:$D$20"),INDIRECT("Day"&amp;INDIRECT(ADDRESS(1,
2+2*ROUNDUP(COLUMNS($A:I)/2,0)))&amp;"!$E$2:$E$20")),INDEX(MATCH($A52&amp;"##"&amp;$B52&amp;"##"&amp;$C52,INDIRECT("Day"&amp;INDIRECT(ADDRESS(1,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52" s="6" t="str">
        <f ca="1">IF($A52="","",IFERROR(INDEX(CHOOSE(MOD(COLUMNS($A:J)-1,2)+1,INDIRECT("Day"&amp;INDIRECT(ADDRESS(1,
2+2*ROUNDUP(COLUMNS($A:J)/2,0)))&amp;"!$D$2:$D$20"),INDIRECT("Day"&amp;INDIRECT(ADDRESS(1,
2+2*ROUNDUP(COLUMNS($A:J)/2,0)))&amp;"!$E$2:$E$20")),INDEX(MATCH($A52&amp;"##"&amp;$B52&amp;"##"&amp;$C52,INDIRECT("Day"&amp;INDIRECT(ADDRESS(1,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52" s="4" t="str">
        <f ca="1">IF($A52="","",IFERROR(INDEX(CHOOSE(MOD(COLUMNS($A:K)-1,2)+1,INDIRECT("Day"&amp;INDIRECT(ADDRESS(1,
2+2*ROUNDUP(COLUMNS($A:K)/2,0)))&amp;"!$D$2:$D$20"),INDIRECT("Day"&amp;INDIRECT(ADDRESS(1,
2+2*ROUNDUP(COLUMNS($A:K)/2,0)))&amp;"!$E$2:$E$20")),INDEX(MATCH($A52&amp;"##"&amp;$B52&amp;"##"&amp;$C52,INDIRECT("Day"&amp;INDIRECT(ADDRESS(1,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52" s="6" t="str">
        <f ca="1">IF($A52="","",IFERROR(INDEX(CHOOSE(MOD(COLUMNS($A:L)-1,2)+1,INDIRECT("Day"&amp;INDIRECT(ADDRESS(1,
2+2*ROUNDUP(COLUMNS($A:L)/2,0)))&amp;"!$D$2:$D$20"),INDIRECT("Day"&amp;INDIRECT(ADDRESS(1,
2+2*ROUNDUP(COLUMNS($A:L)/2,0)))&amp;"!$E$2:$E$20")),INDEX(MATCH($A52&amp;"##"&amp;$B52&amp;"##"&amp;$C52,INDIRECT("Day"&amp;INDIRECT(ADDRESS(1,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52" s="4" t="str">
        <f ca="1">IF($A52="","",IFERROR(INDEX(CHOOSE(MOD(COLUMNS($A:M)-1,2)+1,INDIRECT("Day"&amp;INDIRECT(ADDRESS(1,
2+2*ROUNDUP(COLUMNS($A:M)/2,0)))&amp;"!$D$2:$D$20"),INDIRECT("Day"&amp;INDIRECT(ADDRESS(1,
2+2*ROUNDUP(COLUMNS($A:M)/2,0)))&amp;"!$E$2:$E$20")),INDEX(MATCH($A52&amp;"##"&amp;$B52&amp;"##"&amp;$C52,INDIRECT("Day"&amp;INDIRECT(ADDRESS(1,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52" s="6" t="str">
        <f ca="1">IF($A52="","",IFERROR(INDEX(CHOOSE(MOD(COLUMNS($A:N)-1,2)+1,INDIRECT("Day"&amp;INDIRECT(ADDRESS(1,
2+2*ROUNDUP(COLUMNS($A:N)/2,0)))&amp;"!$D$2:$D$20"),INDIRECT("Day"&amp;INDIRECT(ADDRESS(1,
2+2*ROUNDUP(COLUMNS($A:N)/2,0)))&amp;"!$E$2:$E$20")),INDEX(MATCH($A52&amp;"##"&amp;$B52&amp;"##"&amp;$C52,INDIRECT("Day"&amp;INDIRECT(ADDRESS(1,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53" spans="1:17" x14ac:dyDescent="0.25">
      <c r="A53" t="str">
        <f t="array" aca="1" ref="A53" ca="1">IFERROR(INDEX(Projects!A$2:A$141, MATCH(0, IF(Projects!A$2:A$141&lt;&gt;"",COUNTIF(A$2:A52, Projects!A$2:A$141)), 0)),"")</f>
        <v/>
      </c>
      <c r="B53" t="str">
        <f ca="1">VLOOKUP($A53,Projects!$A:$B,2,0)</f>
        <v/>
      </c>
      <c r="C53" t="str">
        <f ca="1">VLOOKUP($A53,Projects!$A:$C,3,0)</f>
        <v/>
      </c>
      <c r="D53" s="4" t="str">
        <f ca="1">IF($A53="","",IFERROR(INDEX(CHOOSE(MOD(COLUMNS($A:A)-1,2)+1,INDIRECT("Day"&amp;INDIRECT(ADDRESS(1,
2+2*ROUNDUP(COLUMNS($A:A)/2,0)))&amp;"!$D$2:$D$20"),INDIRECT("Day"&amp;INDIRECT(ADDRESS(1,
2+2*ROUNDUP(COLUMNS($A:A)/2,0)))&amp;"!$E$2:$E$20")),INDEX(MATCH($A53&amp;"##"&amp;$B53&amp;"##"&amp;$C53,INDIRECT("Day"&amp;INDIRECT(ADDRESS(1,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53" s="6" t="str">
        <f ca="1">IF($A53="","",IFERROR(INDEX(CHOOSE(MOD(COLUMNS($A:B)-1,2)+1,INDIRECT("Day"&amp;INDIRECT(ADDRESS(1,
2+2*ROUNDUP(COLUMNS($A:B)/2,0)))&amp;"!$D$2:$D$20"),INDIRECT("Day"&amp;INDIRECT(ADDRESS(1,
2+2*ROUNDUP(COLUMNS($A:B)/2,0)))&amp;"!$E$2:$E$20")),INDEX(MATCH($A53&amp;"##"&amp;$B53&amp;"##"&amp;$C53,INDIRECT("Day"&amp;INDIRECT(ADDRESS(1,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53" s="4" t="str">
        <f ca="1">IF($A53="","",IFERROR(INDEX(CHOOSE(MOD(COLUMNS($A:C)-1,2)+1,INDIRECT("Day"&amp;INDIRECT(ADDRESS(1,
2+2*ROUNDUP(COLUMNS($A:C)/2,0)))&amp;"!$D$2:$D$20"),INDIRECT("Day"&amp;INDIRECT(ADDRESS(1,
2+2*ROUNDUP(COLUMNS($A:C)/2,0)))&amp;"!$E$2:$E$20")),INDEX(MATCH($A53&amp;"##"&amp;$B53&amp;"##"&amp;$C53,INDIRECT("Day"&amp;INDIRECT(ADDRESS(1,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53" s="6" t="str">
        <f ca="1">IF($A53="","",IFERROR(INDEX(CHOOSE(MOD(COLUMNS($A:D)-1,2)+1,INDIRECT("Day"&amp;INDIRECT(ADDRESS(1,
2+2*ROUNDUP(COLUMNS($A:D)/2,0)))&amp;"!$D$2:$D$20"),INDIRECT("Day"&amp;INDIRECT(ADDRESS(1,
2+2*ROUNDUP(COLUMNS($A:D)/2,0)))&amp;"!$E$2:$E$20")),INDEX(MATCH($A53&amp;"##"&amp;$B53&amp;"##"&amp;$C53,INDIRECT("Day"&amp;INDIRECT(ADDRESS(1,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53" s="4" t="str">
        <f ca="1">IF($A53="","",IFERROR(INDEX(CHOOSE(MOD(COLUMNS($A:E)-1,2)+1,INDIRECT("Day"&amp;INDIRECT(ADDRESS(1,
2+2*ROUNDUP(COLUMNS($A:E)/2,0)))&amp;"!$D$2:$D$20"),INDIRECT("Day"&amp;INDIRECT(ADDRESS(1,
2+2*ROUNDUP(COLUMNS($A:E)/2,0)))&amp;"!$E$2:$E$20")),INDEX(MATCH($A53&amp;"##"&amp;$B53&amp;"##"&amp;$C53,INDIRECT("Day"&amp;INDIRECT(ADDRESS(1,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53" s="6" t="str">
        <f ca="1">IF($A53="","",IFERROR(INDEX(CHOOSE(MOD(COLUMNS($A:F)-1,2)+1,INDIRECT("Day"&amp;INDIRECT(ADDRESS(1,
2+2*ROUNDUP(COLUMNS($A:F)/2,0)))&amp;"!$D$2:$D$20"),INDIRECT("Day"&amp;INDIRECT(ADDRESS(1,
2+2*ROUNDUP(COLUMNS($A:F)/2,0)))&amp;"!$E$2:$E$20")),INDEX(MATCH($A53&amp;"##"&amp;$B53&amp;"##"&amp;$C53,INDIRECT("Day"&amp;INDIRECT(ADDRESS(1,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53" s="4" t="str">
        <f ca="1">IF($A53="","",IFERROR(INDEX(CHOOSE(MOD(COLUMNS($A:G)-1,2)+1,INDIRECT("Day"&amp;INDIRECT(ADDRESS(1,
2+2*ROUNDUP(COLUMNS($A:G)/2,0)))&amp;"!$D$2:$D$20"),INDIRECT("Day"&amp;INDIRECT(ADDRESS(1,
2+2*ROUNDUP(COLUMNS($A:G)/2,0)))&amp;"!$E$2:$E$20")),INDEX(MATCH($A53&amp;"##"&amp;$B53&amp;"##"&amp;$C53,INDIRECT("Day"&amp;INDIRECT(ADDRESS(1,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53" s="6" t="str">
        <f ca="1">IF($A53="","",IFERROR(INDEX(CHOOSE(MOD(COLUMNS($A:H)-1,2)+1,INDIRECT("Day"&amp;INDIRECT(ADDRESS(1,
2+2*ROUNDUP(COLUMNS($A:H)/2,0)))&amp;"!$D$2:$D$20"),INDIRECT("Day"&amp;INDIRECT(ADDRESS(1,
2+2*ROUNDUP(COLUMNS($A:H)/2,0)))&amp;"!$E$2:$E$20")),INDEX(MATCH($A53&amp;"##"&amp;$B53&amp;"##"&amp;$C53,INDIRECT("Day"&amp;INDIRECT(ADDRESS(1,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53" s="4" t="str">
        <f ca="1">IF($A53="","",IFERROR(INDEX(CHOOSE(MOD(COLUMNS($A:I)-1,2)+1,INDIRECT("Day"&amp;INDIRECT(ADDRESS(1,
2+2*ROUNDUP(COLUMNS($A:I)/2,0)))&amp;"!$D$2:$D$20"),INDIRECT("Day"&amp;INDIRECT(ADDRESS(1,
2+2*ROUNDUP(COLUMNS($A:I)/2,0)))&amp;"!$E$2:$E$20")),INDEX(MATCH($A53&amp;"##"&amp;$B53&amp;"##"&amp;$C53,INDIRECT("Day"&amp;INDIRECT(ADDRESS(1,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53" s="6" t="str">
        <f ca="1">IF($A53="","",IFERROR(INDEX(CHOOSE(MOD(COLUMNS($A:J)-1,2)+1,INDIRECT("Day"&amp;INDIRECT(ADDRESS(1,
2+2*ROUNDUP(COLUMNS($A:J)/2,0)))&amp;"!$D$2:$D$20"),INDIRECT("Day"&amp;INDIRECT(ADDRESS(1,
2+2*ROUNDUP(COLUMNS($A:J)/2,0)))&amp;"!$E$2:$E$20")),INDEX(MATCH($A53&amp;"##"&amp;$B53&amp;"##"&amp;$C53,INDIRECT("Day"&amp;INDIRECT(ADDRESS(1,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53" s="4" t="str">
        <f ca="1">IF($A53="","",IFERROR(INDEX(CHOOSE(MOD(COLUMNS($A:K)-1,2)+1,INDIRECT("Day"&amp;INDIRECT(ADDRESS(1,
2+2*ROUNDUP(COLUMNS($A:K)/2,0)))&amp;"!$D$2:$D$20"),INDIRECT("Day"&amp;INDIRECT(ADDRESS(1,
2+2*ROUNDUP(COLUMNS($A:K)/2,0)))&amp;"!$E$2:$E$20")),INDEX(MATCH($A53&amp;"##"&amp;$B53&amp;"##"&amp;$C53,INDIRECT("Day"&amp;INDIRECT(ADDRESS(1,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53" s="6" t="str">
        <f ca="1">IF($A53="","",IFERROR(INDEX(CHOOSE(MOD(COLUMNS($A:L)-1,2)+1,INDIRECT("Day"&amp;INDIRECT(ADDRESS(1,
2+2*ROUNDUP(COLUMNS($A:L)/2,0)))&amp;"!$D$2:$D$20"),INDIRECT("Day"&amp;INDIRECT(ADDRESS(1,
2+2*ROUNDUP(COLUMNS($A:L)/2,0)))&amp;"!$E$2:$E$20")),INDEX(MATCH($A53&amp;"##"&amp;$B53&amp;"##"&amp;$C53,INDIRECT("Day"&amp;INDIRECT(ADDRESS(1,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53" s="4" t="str">
        <f ca="1">IF($A53="","",IFERROR(INDEX(CHOOSE(MOD(COLUMNS($A:M)-1,2)+1,INDIRECT("Day"&amp;INDIRECT(ADDRESS(1,
2+2*ROUNDUP(COLUMNS($A:M)/2,0)))&amp;"!$D$2:$D$20"),INDIRECT("Day"&amp;INDIRECT(ADDRESS(1,
2+2*ROUNDUP(COLUMNS($A:M)/2,0)))&amp;"!$E$2:$E$20")),INDEX(MATCH($A53&amp;"##"&amp;$B53&amp;"##"&amp;$C53,INDIRECT("Day"&amp;INDIRECT(ADDRESS(1,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53" s="6" t="str">
        <f ca="1">IF($A53="","",IFERROR(INDEX(CHOOSE(MOD(COLUMNS($A:N)-1,2)+1,INDIRECT("Day"&amp;INDIRECT(ADDRESS(1,
2+2*ROUNDUP(COLUMNS($A:N)/2,0)))&amp;"!$D$2:$D$20"),INDIRECT("Day"&amp;INDIRECT(ADDRESS(1,
2+2*ROUNDUP(COLUMNS($A:N)/2,0)))&amp;"!$E$2:$E$20")),INDEX(MATCH($A53&amp;"##"&amp;$B53&amp;"##"&amp;$C53,INDIRECT("Day"&amp;INDIRECT(ADDRESS(1,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54" spans="1:17" x14ac:dyDescent="0.25">
      <c r="A54" t="str">
        <f t="array" aca="1" ref="A54" ca="1">IFERROR(INDEX(Projects!A$2:A$141, MATCH(0, IF(Projects!A$2:A$141&lt;&gt;"",COUNTIF(A$2:A53, Projects!A$2:A$141)), 0)),"")</f>
        <v/>
      </c>
      <c r="B54" t="str">
        <f ca="1">VLOOKUP($A54,Projects!$A:$B,2,0)</f>
        <v/>
      </c>
      <c r="C54" t="str">
        <f ca="1">VLOOKUP($A54,Projects!$A:$C,3,0)</f>
        <v/>
      </c>
      <c r="D54" s="4" t="str">
        <f ca="1">IF($A54="","",IFERROR(INDEX(CHOOSE(MOD(COLUMNS($A:A)-1,2)+1,INDIRECT("Day"&amp;INDIRECT(ADDRESS(1,
2+2*ROUNDUP(COLUMNS($A:A)/2,0)))&amp;"!$D$2:$D$20"),INDIRECT("Day"&amp;INDIRECT(ADDRESS(1,
2+2*ROUNDUP(COLUMNS($A:A)/2,0)))&amp;"!$E$2:$E$20")),INDEX(MATCH($A54&amp;"##"&amp;$B54&amp;"##"&amp;$C54,INDIRECT("Day"&amp;INDIRECT(ADDRESS(1,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54" s="6" t="str">
        <f ca="1">IF($A54="","",IFERROR(INDEX(CHOOSE(MOD(COLUMNS($A:B)-1,2)+1,INDIRECT("Day"&amp;INDIRECT(ADDRESS(1,
2+2*ROUNDUP(COLUMNS($A:B)/2,0)))&amp;"!$D$2:$D$20"),INDIRECT("Day"&amp;INDIRECT(ADDRESS(1,
2+2*ROUNDUP(COLUMNS($A:B)/2,0)))&amp;"!$E$2:$E$20")),INDEX(MATCH($A54&amp;"##"&amp;$B54&amp;"##"&amp;$C54,INDIRECT("Day"&amp;INDIRECT(ADDRESS(1,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54" s="4" t="str">
        <f ca="1">IF($A54="","",IFERROR(INDEX(CHOOSE(MOD(COLUMNS($A:C)-1,2)+1,INDIRECT("Day"&amp;INDIRECT(ADDRESS(1,
2+2*ROUNDUP(COLUMNS($A:C)/2,0)))&amp;"!$D$2:$D$20"),INDIRECT("Day"&amp;INDIRECT(ADDRESS(1,
2+2*ROUNDUP(COLUMNS($A:C)/2,0)))&amp;"!$E$2:$E$20")),INDEX(MATCH($A54&amp;"##"&amp;$B54&amp;"##"&amp;$C54,INDIRECT("Day"&amp;INDIRECT(ADDRESS(1,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54" s="6" t="str">
        <f ca="1">IF($A54="","",IFERROR(INDEX(CHOOSE(MOD(COLUMNS($A:D)-1,2)+1,INDIRECT("Day"&amp;INDIRECT(ADDRESS(1,
2+2*ROUNDUP(COLUMNS($A:D)/2,0)))&amp;"!$D$2:$D$20"),INDIRECT("Day"&amp;INDIRECT(ADDRESS(1,
2+2*ROUNDUP(COLUMNS($A:D)/2,0)))&amp;"!$E$2:$E$20")),INDEX(MATCH($A54&amp;"##"&amp;$B54&amp;"##"&amp;$C54,INDIRECT("Day"&amp;INDIRECT(ADDRESS(1,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54" s="4" t="str">
        <f ca="1">IF($A54="","",IFERROR(INDEX(CHOOSE(MOD(COLUMNS($A:E)-1,2)+1,INDIRECT("Day"&amp;INDIRECT(ADDRESS(1,
2+2*ROUNDUP(COLUMNS($A:E)/2,0)))&amp;"!$D$2:$D$20"),INDIRECT("Day"&amp;INDIRECT(ADDRESS(1,
2+2*ROUNDUP(COLUMNS($A:E)/2,0)))&amp;"!$E$2:$E$20")),INDEX(MATCH($A54&amp;"##"&amp;$B54&amp;"##"&amp;$C54,INDIRECT("Day"&amp;INDIRECT(ADDRESS(1,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54" s="6" t="str">
        <f ca="1">IF($A54="","",IFERROR(INDEX(CHOOSE(MOD(COLUMNS($A:F)-1,2)+1,INDIRECT("Day"&amp;INDIRECT(ADDRESS(1,
2+2*ROUNDUP(COLUMNS($A:F)/2,0)))&amp;"!$D$2:$D$20"),INDIRECT("Day"&amp;INDIRECT(ADDRESS(1,
2+2*ROUNDUP(COLUMNS($A:F)/2,0)))&amp;"!$E$2:$E$20")),INDEX(MATCH($A54&amp;"##"&amp;$B54&amp;"##"&amp;$C54,INDIRECT("Day"&amp;INDIRECT(ADDRESS(1,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54" s="4" t="str">
        <f ca="1">IF($A54="","",IFERROR(INDEX(CHOOSE(MOD(COLUMNS($A:G)-1,2)+1,INDIRECT("Day"&amp;INDIRECT(ADDRESS(1,
2+2*ROUNDUP(COLUMNS($A:G)/2,0)))&amp;"!$D$2:$D$20"),INDIRECT("Day"&amp;INDIRECT(ADDRESS(1,
2+2*ROUNDUP(COLUMNS($A:G)/2,0)))&amp;"!$E$2:$E$20")),INDEX(MATCH($A54&amp;"##"&amp;$B54&amp;"##"&amp;$C54,INDIRECT("Day"&amp;INDIRECT(ADDRESS(1,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54" s="6" t="str">
        <f ca="1">IF($A54="","",IFERROR(INDEX(CHOOSE(MOD(COLUMNS($A:H)-1,2)+1,INDIRECT("Day"&amp;INDIRECT(ADDRESS(1,
2+2*ROUNDUP(COLUMNS($A:H)/2,0)))&amp;"!$D$2:$D$20"),INDIRECT("Day"&amp;INDIRECT(ADDRESS(1,
2+2*ROUNDUP(COLUMNS($A:H)/2,0)))&amp;"!$E$2:$E$20")),INDEX(MATCH($A54&amp;"##"&amp;$B54&amp;"##"&amp;$C54,INDIRECT("Day"&amp;INDIRECT(ADDRESS(1,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54" s="4" t="str">
        <f ca="1">IF($A54="","",IFERROR(INDEX(CHOOSE(MOD(COLUMNS($A:I)-1,2)+1,INDIRECT("Day"&amp;INDIRECT(ADDRESS(1,
2+2*ROUNDUP(COLUMNS($A:I)/2,0)))&amp;"!$D$2:$D$20"),INDIRECT("Day"&amp;INDIRECT(ADDRESS(1,
2+2*ROUNDUP(COLUMNS($A:I)/2,0)))&amp;"!$E$2:$E$20")),INDEX(MATCH($A54&amp;"##"&amp;$B54&amp;"##"&amp;$C54,INDIRECT("Day"&amp;INDIRECT(ADDRESS(1,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54" s="6" t="str">
        <f ca="1">IF($A54="","",IFERROR(INDEX(CHOOSE(MOD(COLUMNS($A:J)-1,2)+1,INDIRECT("Day"&amp;INDIRECT(ADDRESS(1,
2+2*ROUNDUP(COLUMNS($A:J)/2,0)))&amp;"!$D$2:$D$20"),INDIRECT("Day"&amp;INDIRECT(ADDRESS(1,
2+2*ROUNDUP(COLUMNS($A:J)/2,0)))&amp;"!$E$2:$E$20")),INDEX(MATCH($A54&amp;"##"&amp;$B54&amp;"##"&amp;$C54,INDIRECT("Day"&amp;INDIRECT(ADDRESS(1,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54" s="4" t="str">
        <f ca="1">IF($A54="","",IFERROR(INDEX(CHOOSE(MOD(COLUMNS($A:K)-1,2)+1,INDIRECT("Day"&amp;INDIRECT(ADDRESS(1,
2+2*ROUNDUP(COLUMNS($A:K)/2,0)))&amp;"!$D$2:$D$20"),INDIRECT("Day"&amp;INDIRECT(ADDRESS(1,
2+2*ROUNDUP(COLUMNS($A:K)/2,0)))&amp;"!$E$2:$E$20")),INDEX(MATCH($A54&amp;"##"&amp;$B54&amp;"##"&amp;$C54,INDIRECT("Day"&amp;INDIRECT(ADDRESS(1,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54" s="6" t="str">
        <f ca="1">IF($A54="","",IFERROR(INDEX(CHOOSE(MOD(COLUMNS($A:L)-1,2)+1,INDIRECT("Day"&amp;INDIRECT(ADDRESS(1,
2+2*ROUNDUP(COLUMNS($A:L)/2,0)))&amp;"!$D$2:$D$20"),INDIRECT("Day"&amp;INDIRECT(ADDRESS(1,
2+2*ROUNDUP(COLUMNS($A:L)/2,0)))&amp;"!$E$2:$E$20")),INDEX(MATCH($A54&amp;"##"&amp;$B54&amp;"##"&amp;$C54,INDIRECT("Day"&amp;INDIRECT(ADDRESS(1,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54" s="4" t="str">
        <f ca="1">IF($A54="","",IFERROR(INDEX(CHOOSE(MOD(COLUMNS($A:M)-1,2)+1,INDIRECT("Day"&amp;INDIRECT(ADDRESS(1,
2+2*ROUNDUP(COLUMNS($A:M)/2,0)))&amp;"!$D$2:$D$20"),INDIRECT("Day"&amp;INDIRECT(ADDRESS(1,
2+2*ROUNDUP(COLUMNS($A:M)/2,0)))&amp;"!$E$2:$E$20")),INDEX(MATCH($A54&amp;"##"&amp;$B54&amp;"##"&amp;$C54,INDIRECT("Day"&amp;INDIRECT(ADDRESS(1,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54" s="6" t="str">
        <f ca="1">IF($A54="","",IFERROR(INDEX(CHOOSE(MOD(COLUMNS($A:N)-1,2)+1,INDIRECT("Day"&amp;INDIRECT(ADDRESS(1,
2+2*ROUNDUP(COLUMNS($A:N)/2,0)))&amp;"!$D$2:$D$20"),INDIRECT("Day"&amp;INDIRECT(ADDRESS(1,
2+2*ROUNDUP(COLUMNS($A:N)/2,0)))&amp;"!$E$2:$E$20")),INDEX(MATCH($A54&amp;"##"&amp;$B54&amp;"##"&amp;$C54,INDIRECT("Day"&amp;INDIRECT(ADDRESS(1,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55" spans="1:17" x14ac:dyDescent="0.25">
      <c r="A55" t="str">
        <f t="array" aca="1" ref="A55" ca="1">IFERROR(INDEX(Projects!A$2:A$141, MATCH(0, IF(Projects!A$2:A$141&lt;&gt;"",COUNTIF(A$2:A54, Projects!A$2:A$141)), 0)),"")</f>
        <v/>
      </c>
      <c r="B55" t="str">
        <f ca="1">VLOOKUP($A55,Projects!$A:$B,2,0)</f>
        <v/>
      </c>
      <c r="C55" t="str">
        <f ca="1">VLOOKUP($A55,Projects!$A:$C,3,0)</f>
        <v/>
      </c>
      <c r="D55" s="4" t="str">
        <f ca="1">IF($A55="","",IFERROR(INDEX(CHOOSE(MOD(COLUMNS($A:A)-1,2)+1,INDIRECT("Day"&amp;INDIRECT(ADDRESS(1,
2+2*ROUNDUP(COLUMNS($A:A)/2,0)))&amp;"!$D$2:$D$20"),INDIRECT("Day"&amp;INDIRECT(ADDRESS(1,
2+2*ROUNDUP(COLUMNS($A:A)/2,0)))&amp;"!$E$2:$E$20")),INDEX(MATCH($A55&amp;"##"&amp;$B55&amp;"##"&amp;$C55,INDIRECT("Day"&amp;INDIRECT(ADDRESS(1,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55" s="6" t="str">
        <f ca="1">IF($A55="","",IFERROR(INDEX(CHOOSE(MOD(COLUMNS($A:B)-1,2)+1,INDIRECT("Day"&amp;INDIRECT(ADDRESS(1,
2+2*ROUNDUP(COLUMNS($A:B)/2,0)))&amp;"!$D$2:$D$20"),INDIRECT("Day"&amp;INDIRECT(ADDRESS(1,
2+2*ROUNDUP(COLUMNS($A:B)/2,0)))&amp;"!$E$2:$E$20")),INDEX(MATCH($A55&amp;"##"&amp;$B55&amp;"##"&amp;$C55,INDIRECT("Day"&amp;INDIRECT(ADDRESS(1,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55" s="4" t="str">
        <f ca="1">IF($A55="","",IFERROR(INDEX(CHOOSE(MOD(COLUMNS($A:C)-1,2)+1,INDIRECT("Day"&amp;INDIRECT(ADDRESS(1,
2+2*ROUNDUP(COLUMNS($A:C)/2,0)))&amp;"!$D$2:$D$20"),INDIRECT("Day"&amp;INDIRECT(ADDRESS(1,
2+2*ROUNDUP(COLUMNS($A:C)/2,0)))&amp;"!$E$2:$E$20")),INDEX(MATCH($A55&amp;"##"&amp;$B55&amp;"##"&amp;$C55,INDIRECT("Day"&amp;INDIRECT(ADDRESS(1,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55" s="6" t="str">
        <f ca="1">IF($A55="","",IFERROR(INDEX(CHOOSE(MOD(COLUMNS($A:D)-1,2)+1,INDIRECT("Day"&amp;INDIRECT(ADDRESS(1,
2+2*ROUNDUP(COLUMNS($A:D)/2,0)))&amp;"!$D$2:$D$20"),INDIRECT("Day"&amp;INDIRECT(ADDRESS(1,
2+2*ROUNDUP(COLUMNS($A:D)/2,0)))&amp;"!$E$2:$E$20")),INDEX(MATCH($A55&amp;"##"&amp;$B55&amp;"##"&amp;$C55,INDIRECT("Day"&amp;INDIRECT(ADDRESS(1,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55" s="4" t="str">
        <f ca="1">IF($A55="","",IFERROR(INDEX(CHOOSE(MOD(COLUMNS($A:E)-1,2)+1,INDIRECT("Day"&amp;INDIRECT(ADDRESS(1,
2+2*ROUNDUP(COLUMNS($A:E)/2,0)))&amp;"!$D$2:$D$20"),INDIRECT("Day"&amp;INDIRECT(ADDRESS(1,
2+2*ROUNDUP(COLUMNS($A:E)/2,0)))&amp;"!$E$2:$E$20")),INDEX(MATCH($A55&amp;"##"&amp;$B55&amp;"##"&amp;$C55,INDIRECT("Day"&amp;INDIRECT(ADDRESS(1,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55" s="6" t="str">
        <f ca="1">IF($A55="","",IFERROR(INDEX(CHOOSE(MOD(COLUMNS($A:F)-1,2)+1,INDIRECT("Day"&amp;INDIRECT(ADDRESS(1,
2+2*ROUNDUP(COLUMNS($A:F)/2,0)))&amp;"!$D$2:$D$20"),INDIRECT("Day"&amp;INDIRECT(ADDRESS(1,
2+2*ROUNDUP(COLUMNS($A:F)/2,0)))&amp;"!$E$2:$E$20")),INDEX(MATCH($A55&amp;"##"&amp;$B55&amp;"##"&amp;$C55,INDIRECT("Day"&amp;INDIRECT(ADDRESS(1,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55" s="4" t="str">
        <f ca="1">IF($A55="","",IFERROR(INDEX(CHOOSE(MOD(COLUMNS($A:G)-1,2)+1,INDIRECT("Day"&amp;INDIRECT(ADDRESS(1,
2+2*ROUNDUP(COLUMNS($A:G)/2,0)))&amp;"!$D$2:$D$20"),INDIRECT("Day"&amp;INDIRECT(ADDRESS(1,
2+2*ROUNDUP(COLUMNS($A:G)/2,0)))&amp;"!$E$2:$E$20")),INDEX(MATCH($A55&amp;"##"&amp;$B55&amp;"##"&amp;$C55,INDIRECT("Day"&amp;INDIRECT(ADDRESS(1,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55" s="6" t="str">
        <f ca="1">IF($A55="","",IFERROR(INDEX(CHOOSE(MOD(COLUMNS($A:H)-1,2)+1,INDIRECT("Day"&amp;INDIRECT(ADDRESS(1,
2+2*ROUNDUP(COLUMNS($A:H)/2,0)))&amp;"!$D$2:$D$20"),INDIRECT("Day"&amp;INDIRECT(ADDRESS(1,
2+2*ROUNDUP(COLUMNS($A:H)/2,0)))&amp;"!$E$2:$E$20")),INDEX(MATCH($A55&amp;"##"&amp;$B55&amp;"##"&amp;$C55,INDIRECT("Day"&amp;INDIRECT(ADDRESS(1,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55" s="4" t="str">
        <f ca="1">IF($A55="","",IFERROR(INDEX(CHOOSE(MOD(COLUMNS($A:I)-1,2)+1,INDIRECT("Day"&amp;INDIRECT(ADDRESS(1,
2+2*ROUNDUP(COLUMNS($A:I)/2,0)))&amp;"!$D$2:$D$20"),INDIRECT("Day"&amp;INDIRECT(ADDRESS(1,
2+2*ROUNDUP(COLUMNS($A:I)/2,0)))&amp;"!$E$2:$E$20")),INDEX(MATCH($A55&amp;"##"&amp;$B55&amp;"##"&amp;$C55,INDIRECT("Day"&amp;INDIRECT(ADDRESS(1,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55" s="6" t="str">
        <f ca="1">IF($A55="","",IFERROR(INDEX(CHOOSE(MOD(COLUMNS($A:J)-1,2)+1,INDIRECT("Day"&amp;INDIRECT(ADDRESS(1,
2+2*ROUNDUP(COLUMNS($A:J)/2,0)))&amp;"!$D$2:$D$20"),INDIRECT("Day"&amp;INDIRECT(ADDRESS(1,
2+2*ROUNDUP(COLUMNS($A:J)/2,0)))&amp;"!$E$2:$E$20")),INDEX(MATCH($A55&amp;"##"&amp;$B55&amp;"##"&amp;$C55,INDIRECT("Day"&amp;INDIRECT(ADDRESS(1,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55" s="4" t="str">
        <f ca="1">IF($A55="","",IFERROR(INDEX(CHOOSE(MOD(COLUMNS($A:K)-1,2)+1,INDIRECT("Day"&amp;INDIRECT(ADDRESS(1,
2+2*ROUNDUP(COLUMNS($A:K)/2,0)))&amp;"!$D$2:$D$20"),INDIRECT("Day"&amp;INDIRECT(ADDRESS(1,
2+2*ROUNDUP(COLUMNS($A:K)/2,0)))&amp;"!$E$2:$E$20")),INDEX(MATCH($A55&amp;"##"&amp;$B55&amp;"##"&amp;$C55,INDIRECT("Day"&amp;INDIRECT(ADDRESS(1,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55" s="6" t="str">
        <f ca="1">IF($A55="","",IFERROR(INDEX(CHOOSE(MOD(COLUMNS($A:L)-1,2)+1,INDIRECT("Day"&amp;INDIRECT(ADDRESS(1,
2+2*ROUNDUP(COLUMNS($A:L)/2,0)))&amp;"!$D$2:$D$20"),INDIRECT("Day"&amp;INDIRECT(ADDRESS(1,
2+2*ROUNDUP(COLUMNS($A:L)/2,0)))&amp;"!$E$2:$E$20")),INDEX(MATCH($A55&amp;"##"&amp;$B55&amp;"##"&amp;$C55,INDIRECT("Day"&amp;INDIRECT(ADDRESS(1,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55" s="4" t="str">
        <f ca="1">IF($A55="","",IFERROR(INDEX(CHOOSE(MOD(COLUMNS($A:M)-1,2)+1,INDIRECT("Day"&amp;INDIRECT(ADDRESS(1,
2+2*ROUNDUP(COLUMNS($A:M)/2,0)))&amp;"!$D$2:$D$20"),INDIRECT("Day"&amp;INDIRECT(ADDRESS(1,
2+2*ROUNDUP(COLUMNS($A:M)/2,0)))&amp;"!$E$2:$E$20")),INDEX(MATCH($A55&amp;"##"&amp;$B55&amp;"##"&amp;$C55,INDIRECT("Day"&amp;INDIRECT(ADDRESS(1,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55" s="6" t="str">
        <f ca="1">IF($A55="","",IFERROR(INDEX(CHOOSE(MOD(COLUMNS($A:N)-1,2)+1,INDIRECT("Day"&amp;INDIRECT(ADDRESS(1,
2+2*ROUNDUP(COLUMNS($A:N)/2,0)))&amp;"!$D$2:$D$20"),INDIRECT("Day"&amp;INDIRECT(ADDRESS(1,
2+2*ROUNDUP(COLUMNS($A:N)/2,0)))&amp;"!$E$2:$E$20")),INDEX(MATCH($A55&amp;"##"&amp;$B55&amp;"##"&amp;$C55,INDIRECT("Day"&amp;INDIRECT(ADDRESS(1,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56" spans="1:17" x14ac:dyDescent="0.25">
      <c r="A56" t="str">
        <f t="array" aca="1" ref="A56" ca="1">IFERROR(INDEX(Projects!A$2:A$141, MATCH(0, IF(Projects!A$2:A$141&lt;&gt;"",COUNTIF(A$2:A55, Projects!A$2:A$141)), 0)),"")</f>
        <v/>
      </c>
      <c r="B56" t="str">
        <f ca="1">VLOOKUP($A56,Projects!$A:$B,2,0)</f>
        <v/>
      </c>
      <c r="C56" t="str">
        <f ca="1">VLOOKUP($A56,Projects!$A:$C,3,0)</f>
        <v/>
      </c>
      <c r="D56" s="4" t="str">
        <f ca="1">IF($A56="","",IFERROR(INDEX(CHOOSE(MOD(COLUMNS($A:A)-1,2)+1,INDIRECT("Day"&amp;INDIRECT(ADDRESS(1,
2+2*ROUNDUP(COLUMNS($A:A)/2,0)))&amp;"!$D$2:$D$20"),INDIRECT("Day"&amp;INDIRECT(ADDRESS(1,
2+2*ROUNDUP(COLUMNS($A:A)/2,0)))&amp;"!$E$2:$E$20")),INDEX(MATCH($A56&amp;"##"&amp;$B56&amp;"##"&amp;$C56,INDIRECT("Day"&amp;INDIRECT(ADDRESS(1,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56" s="6" t="str">
        <f ca="1">IF($A56="","",IFERROR(INDEX(CHOOSE(MOD(COLUMNS($A:B)-1,2)+1,INDIRECT("Day"&amp;INDIRECT(ADDRESS(1,
2+2*ROUNDUP(COLUMNS($A:B)/2,0)))&amp;"!$D$2:$D$20"),INDIRECT("Day"&amp;INDIRECT(ADDRESS(1,
2+2*ROUNDUP(COLUMNS($A:B)/2,0)))&amp;"!$E$2:$E$20")),INDEX(MATCH($A56&amp;"##"&amp;$B56&amp;"##"&amp;$C56,INDIRECT("Day"&amp;INDIRECT(ADDRESS(1,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56" s="4" t="str">
        <f ca="1">IF($A56="","",IFERROR(INDEX(CHOOSE(MOD(COLUMNS($A:C)-1,2)+1,INDIRECT("Day"&amp;INDIRECT(ADDRESS(1,
2+2*ROUNDUP(COLUMNS($A:C)/2,0)))&amp;"!$D$2:$D$20"),INDIRECT("Day"&amp;INDIRECT(ADDRESS(1,
2+2*ROUNDUP(COLUMNS($A:C)/2,0)))&amp;"!$E$2:$E$20")),INDEX(MATCH($A56&amp;"##"&amp;$B56&amp;"##"&amp;$C56,INDIRECT("Day"&amp;INDIRECT(ADDRESS(1,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56" s="6" t="str">
        <f ca="1">IF($A56="","",IFERROR(INDEX(CHOOSE(MOD(COLUMNS($A:D)-1,2)+1,INDIRECT("Day"&amp;INDIRECT(ADDRESS(1,
2+2*ROUNDUP(COLUMNS($A:D)/2,0)))&amp;"!$D$2:$D$20"),INDIRECT("Day"&amp;INDIRECT(ADDRESS(1,
2+2*ROUNDUP(COLUMNS($A:D)/2,0)))&amp;"!$E$2:$E$20")),INDEX(MATCH($A56&amp;"##"&amp;$B56&amp;"##"&amp;$C56,INDIRECT("Day"&amp;INDIRECT(ADDRESS(1,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56" s="4" t="str">
        <f ca="1">IF($A56="","",IFERROR(INDEX(CHOOSE(MOD(COLUMNS($A:E)-1,2)+1,INDIRECT("Day"&amp;INDIRECT(ADDRESS(1,
2+2*ROUNDUP(COLUMNS($A:E)/2,0)))&amp;"!$D$2:$D$20"),INDIRECT("Day"&amp;INDIRECT(ADDRESS(1,
2+2*ROUNDUP(COLUMNS($A:E)/2,0)))&amp;"!$E$2:$E$20")),INDEX(MATCH($A56&amp;"##"&amp;$B56&amp;"##"&amp;$C56,INDIRECT("Day"&amp;INDIRECT(ADDRESS(1,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56" s="6" t="str">
        <f ca="1">IF($A56="","",IFERROR(INDEX(CHOOSE(MOD(COLUMNS($A:F)-1,2)+1,INDIRECT("Day"&amp;INDIRECT(ADDRESS(1,
2+2*ROUNDUP(COLUMNS($A:F)/2,0)))&amp;"!$D$2:$D$20"),INDIRECT("Day"&amp;INDIRECT(ADDRESS(1,
2+2*ROUNDUP(COLUMNS($A:F)/2,0)))&amp;"!$E$2:$E$20")),INDEX(MATCH($A56&amp;"##"&amp;$B56&amp;"##"&amp;$C56,INDIRECT("Day"&amp;INDIRECT(ADDRESS(1,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56" s="4" t="str">
        <f ca="1">IF($A56="","",IFERROR(INDEX(CHOOSE(MOD(COLUMNS($A:G)-1,2)+1,INDIRECT("Day"&amp;INDIRECT(ADDRESS(1,
2+2*ROUNDUP(COLUMNS($A:G)/2,0)))&amp;"!$D$2:$D$20"),INDIRECT("Day"&amp;INDIRECT(ADDRESS(1,
2+2*ROUNDUP(COLUMNS($A:G)/2,0)))&amp;"!$E$2:$E$20")),INDEX(MATCH($A56&amp;"##"&amp;$B56&amp;"##"&amp;$C56,INDIRECT("Day"&amp;INDIRECT(ADDRESS(1,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56" s="6" t="str">
        <f ca="1">IF($A56="","",IFERROR(INDEX(CHOOSE(MOD(COLUMNS($A:H)-1,2)+1,INDIRECT("Day"&amp;INDIRECT(ADDRESS(1,
2+2*ROUNDUP(COLUMNS($A:H)/2,0)))&amp;"!$D$2:$D$20"),INDIRECT("Day"&amp;INDIRECT(ADDRESS(1,
2+2*ROUNDUP(COLUMNS($A:H)/2,0)))&amp;"!$E$2:$E$20")),INDEX(MATCH($A56&amp;"##"&amp;$B56&amp;"##"&amp;$C56,INDIRECT("Day"&amp;INDIRECT(ADDRESS(1,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56" s="4" t="str">
        <f ca="1">IF($A56="","",IFERROR(INDEX(CHOOSE(MOD(COLUMNS($A:I)-1,2)+1,INDIRECT("Day"&amp;INDIRECT(ADDRESS(1,
2+2*ROUNDUP(COLUMNS($A:I)/2,0)))&amp;"!$D$2:$D$20"),INDIRECT("Day"&amp;INDIRECT(ADDRESS(1,
2+2*ROUNDUP(COLUMNS($A:I)/2,0)))&amp;"!$E$2:$E$20")),INDEX(MATCH($A56&amp;"##"&amp;$B56&amp;"##"&amp;$C56,INDIRECT("Day"&amp;INDIRECT(ADDRESS(1,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56" s="6" t="str">
        <f ca="1">IF($A56="","",IFERROR(INDEX(CHOOSE(MOD(COLUMNS($A:J)-1,2)+1,INDIRECT("Day"&amp;INDIRECT(ADDRESS(1,
2+2*ROUNDUP(COLUMNS($A:J)/2,0)))&amp;"!$D$2:$D$20"),INDIRECT("Day"&amp;INDIRECT(ADDRESS(1,
2+2*ROUNDUP(COLUMNS($A:J)/2,0)))&amp;"!$E$2:$E$20")),INDEX(MATCH($A56&amp;"##"&amp;$B56&amp;"##"&amp;$C56,INDIRECT("Day"&amp;INDIRECT(ADDRESS(1,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56" s="4" t="str">
        <f ca="1">IF($A56="","",IFERROR(INDEX(CHOOSE(MOD(COLUMNS($A:K)-1,2)+1,INDIRECT("Day"&amp;INDIRECT(ADDRESS(1,
2+2*ROUNDUP(COLUMNS($A:K)/2,0)))&amp;"!$D$2:$D$20"),INDIRECT("Day"&amp;INDIRECT(ADDRESS(1,
2+2*ROUNDUP(COLUMNS($A:K)/2,0)))&amp;"!$E$2:$E$20")),INDEX(MATCH($A56&amp;"##"&amp;$B56&amp;"##"&amp;$C56,INDIRECT("Day"&amp;INDIRECT(ADDRESS(1,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56" s="6" t="str">
        <f ca="1">IF($A56="","",IFERROR(INDEX(CHOOSE(MOD(COLUMNS($A:L)-1,2)+1,INDIRECT("Day"&amp;INDIRECT(ADDRESS(1,
2+2*ROUNDUP(COLUMNS($A:L)/2,0)))&amp;"!$D$2:$D$20"),INDIRECT("Day"&amp;INDIRECT(ADDRESS(1,
2+2*ROUNDUP(COLUMNS($A:L)/2,0)))&amp;"!$E$2:$E$20")),INDEX(MATCH($A56&amp;"##"&amp;$B56&amp;"##"&amp;$C56,INDIRECT("Day"&amp;INDIRECT(ADDRESS(1,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56" s="4" t="str">
        <f ca="1">IF($A56="","",IFERROR(INDEX(CHOOSE(MOD(COLUMNS($A:M)-1,2)+1,INDIRECT("Day"&amp;INDIRECT(ADDRESS(1,
2+2*ROUNDUP(COLUMNS($A:M)/2,0)))&amp;"!$D$2:$D$20"),INDIRECT("Day"&amp;INDIRECT(ADDRESS(1,
2+2*ROUNDUP(COLUMNS($A:M)/2,0)))&amp;"!$E$2:$E$20")),INDEX(MATCH($A56&amp;"##"&amp;$B56&amp;"##"&amp;$C56,INDIRECT("Day"&amp;INDIRECT(ADDRESS(1,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56" s="6" t="str">
        <f ca="1">IF($A56="","",IFERROR(INDEX(CHOOSE(MOD(COLUMNS($A:N)-1,2)+1,INDIRECT("Day"&amp;INDIRECT(ADDRESS(1,
2+2*ROUNDUP(COLUMNS($A:N)/2,0)))&amp;"!$D$2:$D$20"),INDIRECT("Day"&amp;INDIRECT(ADDRESS(1,
2+2*ROUNDUP(COLUMNS($A:N)/2,0)))&amp;"!$E$2:$E$20")),INDEX(MATCH($A56&amp;"##"&amp;$B56&amp;"##"&amp;$C56,INDIRECT("Day"&amp;INDIRECT(ADDRESS(1,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57" spans="1:17" x14ac:dyDescent="0.25">
      <c r="A57" t="str">
        <f t="array" aca="1" ref="A57" ca="1">IFERROR(INDEX(Projects!A$2:A$141, MATCH(0, IF(Projects!A$2:A$141&lt;&gt;"",COUNTIF(A$2:A56, Projects!A$2:A$141)), 0)),"")</f>
        <v/>
      </c>
      <c r="B57" t="str">
        <f ca="1">VLOOKUP($A57,Projects!$A:$B,2,0)</f>
        <v/>
      </c>
      <c r="C57" t="str">
        <f ca="1">VLOOKUP($A57,Projects!$A:$C,3,0)</f>
        <v/>
      </c>
      <c r="D57" s="4" t="str">
        <f ca="1">IF($A57="","",IFERROR(INDEX(CHOOSE(MOD(COLUMNS($A:A)-1,2)+1,INDIRECT("Day"&amp;INDIRECT(ADDRESS(1,
2+2*ROUNDUP(COLUMNS($A:A)/2,0)))&amp;"!$D$2:$D$20"),INDIRECT("Day"&amp;INDIRECT(ADDRESS(1,
2+2*ROUNDUP(COLUMNS($A:A)/2,0)))&amp;"!$E$2:$E$20")),INDEX(MATCH($A57&amp;"##"&amp;$B57&amp;"##"&amp;$C57,INDIRECT("Day"&amp;INDIRECT(ADDRESS(1,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57" s="6" t="str">
        <f ca="1">IF($A57="","",IFERROR(INDEX(CHOOSE(MOD(COLUMNS($A:B)-1,2)+1,INDIRECT("Day"&amp;INDIRECT(ADDRESS(1,
2+2*ROUNDUP(COLUMNS($A:B)/2,0)))&amp;"!$D$2:$D$20"),INDIRECT("Day"&amp;INDIRECT(ADDRESS(1,
2+2*ROUNDUP(COLUMNS($A:B)/2,0)))&amp;"!$E$2:$E$20")),INDEX(MATCH($A57&amp;"##"&amp;$B57&amp;"##"&amp;$C57,INDIRECT("Day"&amp;INDIRECT(ADDRESS(1,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57" s="4" t="str">
        <f ca="1">IF($A57="","",IFERROR(INDEX(CHOOSE(MOD(COLUMNS($A:C)-1,2)+1,INDIRECT("Day"&amp;INDIRECT(ADDRESS(1,
2+2*ROUNDUP(COLUMNS($A:C)/2,0)))&amp;"!$D$2:$D$20"),INDIRECT("Day"&amp;INDIRECT(ADDRESS(1,
2+2*ROUNDUP(COLUMNS($A:C)/2,0)))&amp;"!$E$2:$E$20")),INDEX(MATCH($A57&amp;"##"&amp;$B57&amp;"##"&amp;$C57,INDIRECT("Day"&amp;INDIRECT(ADDRESS(1,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57" s="6" t="str">
        <f ca="1">IF($A57="","",IFERROR(INDEX(CHOOSE(MOD(COLUMNS($A:D)-1,2)+1,INDIRECT("Day"&amp;INDIRECT(ADDRESS(1,
2+2*ROUNDUP(COLUMNS($A:D)/2,0)))&amp;"!$D$2:$D$20"),INDIRECT("Day"&amp;INDIRECT(ADDRESS(1,
2+2*ROUNDUP(COLUMNS($A:D)/2,0)))&amp;"!$E$2:$E$20")),INDEX(MATCH($A57&amp;"##"&amp;$B57&amp;"##"&amp;$C57,INDIRECT("Day"&amp;INDIRECT(ADDRESS(1,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57" s="4" t="str">
        <f ca="1">IF($A57="","",IFERROR(INDEX(CHOOSE(MOD(COLUMNS($A:E)-1,2)+1,INDIRECT("Day"&amp;INDIRECT(ADDRESS(1,
2+2*ROUNDUP(COLUMNS($A:E)/2,0)))&amp;"!$D$2:$D$20"),INDIRECT("Day"&amp;INDIRECT(ADDRESS(1,
2+2*ROUNDUP(COLUMNS($A:E)/2,0)))&amp;"!$E$2:$E$20")),INDEX(MATCH($A57&amp;"##"&amp;$B57&amp;"##"&amp;$C57,INDIRECT("Day"&amp;INDIRECT(ADDRESS(1,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57" s="6" t="str">
        <f ca="1">IF($A57="","",IFERROR(INDEX(CHOOSE(MOD(COLUMNS($A:F)-1,2)+1,INDIRECT("Day"&amp;INDIRECT(ADDRESS(1,
2+2*ROUNDUP(COLUMNS($A:F)/2,0)))&amp;"!$D$2:$D$20"),INDIRECT("Day"&amp;INDIRECT(ADDRESS(1,
2+2*ROUNDUP(COLUMNS($A:F)/2,0)))&amp;"!$E$2:$E$20")),INDEX(MATCH($A57&amp;"##"&amp;$B57&amp;"##"&amp;$C57,INDIRECT("Day"&amp;INDIRECT(ADDRESS(1,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57" s="4" t="str">
        <f ca="1">IF($A57="","",IFERROR(INDEX(CHOOSE(MOD(COLUMNS($A:G)-1,2)+1,INDIRECT("Day"&amp;INDIRECT(ADDRESS(1,
2+2*ROUNDUP(COLUMNS($A:G)/2,0)))&amp;"!$D$2:$D$20"),INDIRECT("Day"&amp;INDIRECT(ADDRESS(1,
2+2*ROUNDUP(COLUMNS($A:G)/2,0)))&amp;"!$E$2:$E$20")),INDEX(MATCH($A57&amp;"##"&amp;$B57&amp;"##"&amp;$C57,INDIRECT("Day"&amp;INDIRECT(ADDRESS(1,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57" s="6" t="str">
        <f ca="1">IF($A57="","",IFERROR(INDEX(CHOOSE(MOD(COLUMNS($A:H)-1,2)+1,INDIRECT("Day"&amp;INDIRECT(ADDRESS(1,
2+2*ROUNDUP(COLUMNS($A:H)/2,0)))&amp;"!$D$2:$D$20"),INDIRECT("Day"&amp;INDIRECT(ADDRESS(1,
2+2*ROUNDUP(COLUMNS($A:H)/2,0)))&amp;"!$E$2:$E$20")),INDEX(MATCH($A57&amp;"##"&amp;$B57&amp;"##"&amp;$C57,INDIRECT("Day"&amp;INDIRECT(ADDRESS(1,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57" s="4" t="str">
        <f ca="1">IF($A57="","",IFERROR(INDEX(CHOOSE(MOD(COLUMNS($A:I)-1,2)+1,INDIRECT("Day"&amp;INDIRECT(ADDRESS(1,
2+2*ROUNDUP(COLUMNS($A:I)/2,0)))&amp;"!$D$2:$D$20"),INDIRECT("Day"&amp;INDIRECT(ADDRESS(1,
2+2*ROUNDUP(COLUMNS($A:I)/2,0)))&amp;"!$E$2:$E$20")),INDEX(MATCH($A57&amp;"##"&amp;$B57&amp;"##"&amp;$C57,INDIRECT("Day"&amp;INDIRECT(ADDRESS(1,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57" s="6" t="str">
        <f ca="1">IF($A57="","",IFERROR(INDEX(CHOOSE(MOD(COLUMNS($A:J)-1,2)+1,INDIRECT("Day"&amp;INDIRECT(ADDRESS(1,
2+2*ROUNDUP(COLUMNS($A:J)/2,0)))&amp;"!$D$2:$D$20"),INDIRECT("Day"&amp;INDIRECT(ADDRESS(1,
2+2*ROUNDUP(COLUMNS($A:J)/2,0)))&amp;"!$E$2:$E$20")),INDEX(MATCH($A57&amp;"##"&amp;$B57&amp;"##"&amp;$C57,INDIRECT("Day"&amp;INDIRECT(ADDRESS(1,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57" s="4" t="str">
        <f ca="1">IF($A57="","",IFERROR(INDEX(CHOOSE(MOD(COLUMNS($A:K)-1,2)+1,INDIRECT("Day"&amp;INDIRECT(ADDRESS(1,
2+2*ROUNDUP(COLUMNS($A:K)/2,0)))&amp;"!$D$2:$D$20"),INDIRECT("Day"&amp;INDIRECT(ADDRESS(1,
2+2*ROUNDUP(COLUMNS($A:K)/2,0)))&amp;"!$E$2:$E$20")),INDEX(MATCH($A57&amp;"##"&amp;$B57&amp;"##"&amp;$C57,INDIRECT("Day"&amp;INDIRECT(ADDRESS(1,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57" s="6" t="str">
        <f ca="1">IF($A57="","",IFERROR(INDEX(CHOOSE(MOD(COLUMNS($A:L)-1,2)+1,INDIRECT("Day"&amp;INDIRECT(ADDRESS(1,
2+2*ROUNDUP(COLUMNS($A:L)/2,0)))&amp;"!$D$2:$D$20"),INDIRECT("Day"&amp;INDIRECT(ADDRESS(1,
2+2*ROUNDUP(COLUMNS($A:L)/2,0)))&amp;"!$E$2:$E$20")),INDEX(MATCH($A57&amp;"##"&amp;$B57&amp;"##"&amp;$C57,INDIRECT("Day"&amp;INDIRECT(ADDRESS(1,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57" s="4" t="str">
        <f ca="1">IF($A57="","",IFERROR(INDEX(CHOOSE(MOD(COLUMNS($A:M)-1,2)+1,INDIRECT("Day"&amp;INDIRECT(ADDRESS(1,
2+2*ROUNDUP(COLUMNS($A:M)/2,0)))&amp;"!$D$2:$D$20"),INDIRECT("Day"&amp;INDIRECT(ADDRESS(1,
2+2*ROUNDUP(COLUMNS($A:M)/2,0)))&amp;"!$E$2:$E$20")),INDEX(MATCH($A57&amp;"##"&amp;$B57&amp;"##"&amp;$C57,INDIRECT("Day"&amp;INDIRECT(ADDRESS(1,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57" s="6" t="str">
        <f ca="1">IF($A57="","",IFERROR(INDEX(CHOOSE(MOD(COLUMNS($A:N)-1,2)+1,INDIRECT("Day"&amp;INDIRECT(ADDRESS(1,
2+2*ROUNDUP(COLUMNS($A:N)/2,0)))&amp;"!$D$2:$D$20"),INDIRECT("Day"&amp;INDIRECT(ADDRESS(1,
2+2*ROUNDUP(COLUMNS($A:N)/2,0)))&amp;"!$E$2:$E$20")),INDEX(MATCH($A57&amp;"##"&amp;$B57&amp;"##"&amp;$C57,INDIRECT("Day"&amp;INDIRECT(ADDRESS(1,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58" spans="1:17" x14ac:dyDescent="0.25">
      <c r="A58" t="str">
        <f t="array" aca="1" ref="A58" ca="1">IFERROR(INDEX(Projects!A$2:A$141, MATCH(0, IF(Projects!A$2:A$141&lt;&gt;"",COUNTIF(A$2:A57, Projects!A$2:A$141)), 0)),"")</f>
        <v/>
      </c>
      <c r="B58" t="str">
        <f ca="1">VLOOKUP($A58,Projects!$A:$B,2,0)</f>
        <v/>
      </c>
      <c r="C58" t="str">
        <f ca="1">VLOOKUP($A58,Projects!$A:$C,3,0)</f>
        <v/>
      </c>
      <c r="D58" s="4" t="str">
        <f ca="1">IF($A58="","",IFERROR(INDEX(CHOOSE(MOD(COLUMNS($A:A)-1,2)+1,INDIRECT("Day"&amp;INDIRECT(ADDRESS(1,
2+2*ROUNDUP(COLUMNS($A:A)/2,0)))&amp;"!$D$2:$D$20"),INDIRECT("Day"&amp;INDIRECT(ADDRESS(1,
2+2*ROUNDUP(COLUMNS($A:A)/2,0)))&amp;"!$E$2:$E$20")),INDEX(MATCH($A58&amp;"##"&amp;$B58&amp;"##"&amp;$C58,INDIRECT("Day"&amp;INDIRECT(ADDRESS(1,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58" s="6" t="str">
        <f ca="1">IF($A58="","",IFERROR(INDEX(CHOOSE(MOD(COLUMNS($A:B)-1,2)+1,INDIRECT("Day"&amp;INDIRECT(ADDRESS(1,
2+2*ROUNDUP(COLUMNS($A:B)/2,0)))&amp;"!$D$2:$D$20"),INDIRECT("Day"&amp;INDIRECT(ADDRESS(1,
2+2*ROUNDUP(COLUMNS($A:B)/2,0)))&amp;"!$E$2:$E$20")),INDEX(MATCH($A58&amp;"##"&amp;$B58&amp;"##"&amp;$C58,INDIRECT("Day"&amp;INDIRECT(ADDRESS(1,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58" s="4" t="str">
        <f ca="1">IF($A58="","",IFERROR(INDEX(CHOOSE(MOD(COLUMNS($A:C)-1,2)+1,INDIRECT("Day"&amp;INDIRECT(ADDRESS(1,
2+2*ROUNDUP(COLUMNS($A:C)/2,0)))&amp;"!$D$2:$D$20"),INDIRECT("Day"&amp;INDIRECT(ADDRESS(1,
2+2*ROUNDUP(COLUMNS($A:C)/2,0)))&amp;"!$E$2:$E$20")),INDEX(MATCH($A58&amp;"##"&amp;$B58&amp;"##"&amp;$C58,INDIRECT("Day"&amp;INDIRECT(ADDRESS(1,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58" s="6" t="str">
        <f ca="1">IF($A58="","",IFERROR(INDEX(CHOOSE(MOD(COLUMNS($A:D)-1,2)+1,INDIRECT("Day"&amp;INDIRECT(ADDRESS(1,
2+2*ROUNDUP(COLUMNS($A:D)/2,0)))&amp;"!$D$2:$D$20"),INDIRECT("Day"&amp;INDIRECT(ADDRESS(1,
2+2*ROUNDUP(COLUMNS($A:D)/2,0)))&amp;"!$E$2:$E$20")),INDEX(MATCH($A58&amp;"##"&amp;$B58&amp;"##"&amp;$C58,INDIRECT("Day"&amp;INDIRECT(ADDRESS(1,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58" s="4" t="str">
        <f ca="1">IF($A58="","",IFERROR(INDEX(CHOOSE(MOD(COLUMNS($A:E)-1,2)+1,INDIRECT("Day"&amp;INDIRECT(ADDRESS(1,
2+2*ROUNDUP(COLUMNS($A:E)/2,0)))&amp;"!$D$2:$D$20"),INDIRECT("Day"&amp;INDIRECT(ADDRESS(1,
2+2*ROUNDUP(COLUMNS($A:E)/2,0)))&amp;"!$E$2:$E$20")),INDEX(MATCH($A58&amp;"##"&amp;$B58&amp;"##"&amp;$C58,INDIRECT("Day"&amp;INDIRECT(ADDRESS(1,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58" s="6" t="str">
        <f ca="1">IF($A58="","",IFERROR(INDEX(CHOOSE(MOD(COLUMNS($A:F)-1,2)+1,INDIRECT("Day"&amp;INDIRECT(ADDRESS(1,
2+2*ROUNDUP(COLUMNS($A:F)/2,0)))&amp;"!$D$2:$D$20"),INDIRECT("Day"&amp;INDIRECT(ADDRESS(1,
2+2*ROUNDUP(COLUMNS($A:F)/2,0)))&amp;"!$E$2:$E$20")),INDEX(MATCH($A58&amp;"##"&amp;$B58&amp;"##"&amp;$C58,INDIRECT("Day"&amp;INDIRECT(ADDRESS(1,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58" s="4" t="str">
        <f ca="1">IF($A58="","",IFERROR(INDEX(CHOOSE(MOD(COLUMNS($A:G)-1,2)+1,INDIRECT("Day"&amp;INDIRECT(ADDRESS(1,
2+2*ROUNDUP(COLUMNS($A:G)/2,0)))&amp;"!$D$2:$D$20"),INDIRECT("Day"&amp;INDIRECT(ADDRESS(1,
2+2*ROUNDUP(COLUMNS($A:G)/2,0)))&amp;"!$E$2:$E$20")),INDEX(MATCH($A58&amp;"##"&amp;$B58&amp;"##"&amp;$C58,INDIRECT("Day"&amp;INDIRECT(ADDRESS(1,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58" s="6" t="str">
        <f ca="1">IF($A58="","",IFERROR(INDEX(CHOOSE(MOD(COLUMNS($A:H)-1,2)+1,INDIRECT("Day"&amp;INDIRECT(ADDRESS(1,
2+2*ROUNDUP(COLUMNS($A:H)/2,0)))&amp;"!$D$2:$D$20"),INDIRECT("Day"&amp;INDIRECT(ADDRESS(1,
2+2*ROUNDUP(COLUMNS($A:H)/2,0)))&amp;"!$E$2:$E$20")),INDEX(MATCH($A58&amp;"##"&amp;$B58&amp;"##"&amp;$C58,INDIRECT("Day"&amp;INDIRECT(ADDRESS(1,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58" s="4" t="str">
        <f ca="1">IF($A58="","",IFERROR(INDEX(CHOOSE(MOD(COLUMNS($A:I)-1,2)+1,INDIRECT("Day"&amp;INDIRECT(ADDRESS(1,
2+2*ROUNDUP(COLUMNS($A:I)/2,0)))&amp;"!$D$2:$D$20"),INDIRECT("Day"&amp;INDIRECT(ADDRESS(1,
2+2*ROUNDUP(COLUMNS($A:I)/2,0)))&amp;"!$E$2:$E$20")),INDEX(MATCH($A58&amp;"##"&amp;$B58&amp;"##"&amp;$C58,INDIRECT("Day"&amp;INDIRECT(ADDRESS(1,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58" s="6" t="str">
        <f ca="1">IF($A58="","",IFERROR(INDEX(CHOOSE(MOD(COLUMNS($A:J)-1,2)+1,INDIRECT("Day"&amp;INDIRECT(ADDRESS(1,
2+2*ROUNDUP(COLUMNS($A:J)/2,0)))&amp;"!$D$2:$D$20"),INDIRECT("Day"&amp;INDIRECT(ADDRESS(1,
2+2*ROUNDUP(COLUMNS($A:J)/2,0)))&amp;"!$E$2:$E$20")),INDEX(MATCH($A58&amp;"##"&amp;$B58&amp;"##"&amp;$C58,INDIRECT("Day"&amp;INDIRECT(ADDRESS(1,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58" s="4" t="str">
        <f ca="1">IF($A58="","",IFERROR(INDEX(CHOOSE(MOD(COLUMNS($A:K)-1,2)+1,INDIRECT("Day"&amp;INDIRECT(ADDRESS(1,
2+2*ROUNDUP(COLUMNS($A:K)/2,0)))&amp;"!$D$2:$D$20"),INDIRECT("Day"&amp;INDIRECT(ADDRESS(1,
2+2*ROUNDUP(COLUMNS($A:K)/2,0)))&amp;"!$E$2:$E$20")),INDEX(MATCH($A58&amp;"##"&amp;$B58&amp;"##"&amp;$C58,INDIRECT("Day"&amp;INDIRECT(ADDRESS(1,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58" s="6" t="str">
        <f ca="1">IF($A58="","",IFERROR(INDEX(CHOOSE(MOD(COLUMNS($A:L)-1,2)+1,INDIRECT("Day"&amp;INDIRECT(ADDRESS(1,
2+2*ROUNDUP(COLUMNS($A:L)/2,0)))&amp;"!$D$2:$D$20"),INDIRECT("Day"&amp;INDIRECT(ADDRESS(1,
2+2*ROUNDUP(COLUMNS($A:L)/2,0)))&amp;"!$E$2:$E$20")),INDEX(MATCH($A58&amp;"##"&amp;$B58&amp;"##"&amp;$C58,INDIRECT("Day"&amp;INDIRECT(ADDRESS(1,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58" s="4" t="str">
        <f ca="1">IF($A58="","",IFERROR(INDEX(CHOOSE(MOD(COLUMNS($A:M)-1,2)+1,INDIRECT("Day"&amp;INDIRECT(ADDRESS(1,
2+2*ROUNDUP(COLUMNS($A:M)/2,0)))&amp;"!$D$2:$D$20"),INDIRECT("Day"&amp;INDIRECT(ADDRESS(1,
2+2*ROUNDUP(COLUMNS($A:M)/2,0)))&amp;"!$E$2:$E$20")),INDEX(MATCH($A58&amp;"##"&amp;$B58&amp;"##"&amp;$C58,INDIRECT("Day"&amp;INDIRECT(ADDRESS(1,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58" s="6" t="str">
        <f ca="1">IF($A58="","",IFERROR(INDEX(CHOOSE(MOD(COLUMNS($A:N)-1,2)+1,INDIRECT("Day"&amp;INDIRECT(ADDRESS(1,
2+2*ROUNDUP(COLUMNS($A:N)/2,0)))&amp;"!$D$2:$D$20"),INDIRECT("Day"&amp;INDIRECT(ADDRESS(1,
2+2*ROUNDUP(COLUMNS($A:N)/2,0)))&amp;"!$E$2:$E$20")),INDEX(MATCH($A58&amp;"##"&amp;$B58&amp;"##"&amp;$C58,INDIRECT("Day"&amp;INDIRECT(ADDRESS(1,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59" spans="1:17" x14ac:dyDescent="0.25">
      <c r="A59" t="str">
        <f t="array" aca="1" ref="A59" ca="1">IFERROR(INDEX(Projects!A$2:A$141, MATCH(0, IF(Projects!A$2:A$141&lt;&gt;"",COUNTIF(A$2:A58, Projects!A$2:A$141)), 0)),"")</f>
        <v/>
      </c>
      <c r="B59" t="str">
        <f ca="1">VLOOKUP($A59,Projects!$A:$B,2,0)</f>
        <v/>
      </c>
      <c r="C59" t="str">
        <f ca="1">VLOOKUP($A59,Projects!$A:$C,3,0)</f>
        <v/>
      </c>
      <c r="D59" s="4" t="str">
        <f ca="1">IF($A59="","",IFERROR(INDEX(CHOOSE(MOD(COLUMNS($A:A)-1,2)+1,INDIRECT("Day"&amp;INDIRECT(ADDRESS(1,
2+2*ROUNDUP(COLUMNS($A:A)/2,0)))&amp;"!$D$2:$D$20"),INDIRECT("Day"&amp;INDIRECT(ADDRESS(1,
2+2*ROUNDUP(COLUMNS($A:A)/2,0)))&amp;"!$E$2:$E$20")),INDEX(MATCH($A59&amp;"##"&amp;$B59&amp;"##"&amp;$C59,INDIRECT("Day"&amp;INDIRECT(ADDRESS(1,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59" s="6" t="str">
        <f ca="1">IF($A59="","",IFERROR(INDEX(CHOOSE(MOD(COLUMNS($A:B)-1,2)+1,INDIRECT("Day"&amp;INDIRECT(ADDRESS(1,
2+2*ROUNDUP(COLUMNS($A:B)/2,0)))&amp;"!$D$2:$D$20"),INDIRECT("Day"&amp;INDIRECT(ADDRESS(1,
2+2*ROUNDUP(COLUMNS($A:B)/2,0)))&amp;"!$E$2:$E$20")),INDEX(MATCH($A59&amp;"##"&amp;$B59&amp;"##"&amp;$C59,INDIRECT("Day"&amp;INDIRECT(ADDRESS(1,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59" s="4" t="str">
        <f ca="1">IF($A59="","",IFERROR(INDEX(CHOOSE(MOD(COLUMNS($A:C)-1,2)+1,INDIRECT("Day"&amp;INDIRECT(ADDRESS(1,
2+2*ROUNDUP(COLUMNS($A:C)/2,0)))&amp;"!$D$2:$D$20"),INDIRECT("Day"&amp;INDIRECT(ADDRESS(1,
2+2*ROUNDUP(COLUMNS($A:C)/2,0)))&amp;"!$E$2:$E$20")),INDEX(MATCH($A59&amp;"##"&amp;$B59&amp;"##"&amp;$C59,INDIRECT("Day"&amp;INDIRECT(ADDRESS(1,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59" s="6" t="str">
        <f ca="1">IF($A59="","",IFERROR(INDEX(CHOOSE(MOD(COLUMNS($A:D)-1,2)+1,INDIRECT("Day"&amp;INDIRECT(ADDRESS(1,
2+2*ROUNDUP(COLUMNS($A:D)/2,0)))&amp;"!$D$2:$D$20"),INDIRECT("Day"&amp;INDIRECT(ADDRESS(1,
2+2*ROUNDUP(COLUMNS($A:D)/2,0)))&amp;"!$E$2:$E$20")),INDEX(MATCH($A59&amp;"##"&amp;$B59&amp;"##"&amp;$C59,INDIRECT("Day"&amp;INDIRECT(ADDRESS(1,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59" s="4" t="str">
        <f ca="1">IF($A59="","",IFERROR(INDEX(CHOOSE(MOD(COLUMNS($A:E)-1,2)+1,INDIRECT("Day"&amp;INDIRECT(ADDRESS(1,
2+2*ROUNDUP(COLUMNS($A:E)/2,0)))&amp;"!$D$2:$D$20"),INDIRECT("Day"&amp;INDIRECT(ADDRESS(1,
2+2*ROUNDUP(COLUMNS($A:E)/2,0)))&amp;"!$E$2:$E$20")),INDEX(MATCH($A59&amp;"##"&amp;$B59&amp;"##"&amp;$C59,INDIRECT("Day"&amp;INDIRECT(ADDRESS(1,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59" s="6" t="str">
        <f ca="1">IF($A59="","",IFERROR(INDEX(CHOOSE(MOD(COLUMNS($A:F)-1,2)+1,INDIRECT("Day"&amp;INDIRECT(ADDRESS(1,
2+2*ROUNDUP(COLUMNS($A:F)/2,0)))&amp;"!$D$2:$D$20"),INDIRECT("Day"&amp;INDIRECT(ADDRESS(1,
2+2*ROUNDUP(COLUMNS($A:F)/2,0)))&amp;"!$E$2:$E$20")),INDEX(MATCH($A59&amp;"##"&amp;$B59&amp;"##"&amp;$C59,INDIRECT("Day"&amp;INDIRECT(ADDRESS(1,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59" s="4" t="str">
        <f ca="1">IF($A59="","",IFERROR(INDEX(CHOOSE(MOD(COLUMNS($A:G)-1,2)+1,INDIRECT("Day"&amp;INDIRECT(ADDRESS(1,
2+2*ROUNDUP(COLUMNS($A:G)/2,0)))&amp;"!$D$2:$D$20"),INDIRECT("Day"&amp;INDIRECT(ADDRESS(1,
2+2*ROUNDUP(COLUMNS($A:G)/2,0)))&amp;"!$E$2:$E$20")),INDEX(MATCH($A59&amp;"##"&amp;$B59&amp;"##"&amp;$C59,INDIRECT("Day"&amp;INDIRECT(ADDRESS(1,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59" s="6" t="str">
        <f ca="1">IF($A59="","",IFERROR(INDEX(CHOOSE(MOD(COLUMNS($A:H)-1,2)+1,INDIRECT("Day"&amp;INDIRECT(ADDRESS(1,
2+2*ROUNDUP(COLUMNS($A:H)/2,0)))&amp;"!$D$2:$D$20"),INDIRECT("Day"&amp;INDIRECT(ADDRESS(1,
2+2*ROUNDUP(COLUMNS($A:H)/2,0)))&amp;"!$E$2:$E$20")),INDEX(MATCH($A59&amp;"##"&amp;$B59&amp;"##"&amp;$C59,INDIRECT("Day"&amp;INDIRECT(ADDRESS(1,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59" s="4" t="str">
        <f ca="1">IF($A59="","",IFERROR(INDEX(CHOOSE(MOD(COLUMNS($A:I)-1,2)+1,INDIRECT("Day"&amp;INDIRECT(ADDRESS(1,
2+2*ROUNDUP(COLUMNS($A:I)/2,0)))&amp;"!$D$2:$D$20"),INDIRECT("Day"&amp;INDIRECT(ADDRESS(1,
2+2*ROUNDUP(COLUMNS($A:I)/2,0)))&amp;"!$E$2:$E$20")),INDEX(MATCH($A59&amp;"##"&amp;$B59&amp;"##"&amp;$C59,INDIRECT("Day"&amp;INDIRECT(ADDRESS(1,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59" s="6" t="str">
        <f ca="1">IF($A59="","",IFERROR(INDEX(CHOOSE(MOD(COLUMNS($A:J)-1,2)+1,INDIRECT("Day"&amp;INDIRECT(ADDRESS(1,
2+2*ROUNDUP(COLUMNS($A:J)/2,0)))&amp;"!$D$2:$D$20"),INDIRECT("Day"&amp;INDIRECT(ADDRESS(1,
2+2*ROUNDUP(COLUMNS($A:J)/2,0)))&amp;"!$E$2:$E$20")),INDEX(MATCH($A59&amp;"##"&amp;$B59&amp;"##"&amp;$C59,INDIRECT("Day"&amp;INDIRECT(ADDRESS(1,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59" s="4" t="str">
        <f ca="1">IF($A59="","",IFERROR(INDEX(CHOOSE(MOD(COLUMNS($A:K)-1,2)+1,INDIRECT("Day"&amp;INDIRECT(ADDRESS(1,
2+2*ROUNDUP(COLUMNS($A:K)/2,0)))&amp;"!$D$2:$D$20"),INDIRECT("Day"&amp;INDIRECT(ADDRESS(1,
2+2*ROUNDUP(COLUMNS($A:K)/2,0)))&amp;"!$E$2:$E$20")),INDEX(MATCH($A59&amp;"##"&amp;$B59&amp;"##"&amp;$C59,INDIRECT("Day"&amp;INDIRECT(ADDRESS(1,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59" s="6" t="str">
        <f ca="1">IF($A59="","",IFERROR(INDEX(CHOOSE(MOD(COLUMNS($A:L)-1,2)+1,INDIRECT("Day"&amp;INDIRECT(ADDRESS(1,
2+2*ROUNDUP(COLUMNS($A:L)/2,0)))&amp;"!$D$2:$D$20"),INDIRECT("Day"&amp;INDIRECT(ADDRESS(1,
2+2*ROUNDUP(COLUMNS($A:L)/2,0)))&amp;"!$E$2:$E$20")),INDEX(MATCH($A59&amp;"##"&amp;$B59&amp;"##"&amp;$C59,INDIRECT("Day"&amp;INDIRECT(ADDRESS(1,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59" s="4" t="str">
        <f ca="1">IF($A59="","",IFERROR(INDEX(CHOOSE(MOD(COLUMNS($A:M)-1,2)+1,INDIRECT("Day"&amp;INDIRECT(ADDRESS(1,
2+2*ROUNDUP(COLUMNS($A:M)/2,0)))&amp;"!$D$2:$D$20"),INDIRECT("Day"&amp;INDIRECT(ADDRESS(1,
2+2*ROUNDUP(COLUMNS($A:M)/2,0)))&amp;"!$E$2:$E$20")),INDEX(MATCH($A59&amp;"##"&amp;$B59&amp;"##"&amp;$C59,INDIRECT("Day"&amp;INDIRECT(ADDRESS(1,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59" s="6" t="str">
        <f ca="1">IF($A59="","",IFERROR(INDEX(CHOOSE(MOD(COLUMNS($A:N)-1,2)+1,INDIRECT("Day"&amp;INDIRECT(ADDRESS(1,
2+2*ROUNDUP(COLUMNS($A:N)/2,0)))&amp;"!$D$2:$D$20"),INDIRECT("Day"&amp;INDIRECT(ADDRESS(1,
2+2*ROUNDUP(COLUMNS($A:N)/2,0)))&amp;"!$E$2:$E$20")),INDEX(MATCH($A59&amp;"##"&amp;$B59&amp;"##"&amp;$C59,INDIRECT("Day"&amp;INDIRECT(ADDRESS(1,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60" spans="1:17" x14ac:dyDescent="0.25">
      <c r="A60" t="str">
        <f t="array" aca="1" ref="A60" ca="1">IFERROR(INDEX(Projects!A$2:A$141, MATCH(0, IF(Projects!A$2:A$141&lt;&gt;"",COUNTIF(A$2:A59, Projects!A$2:A$141)), 0)),"")</f>
        <v/>
      </c>
      <c r="B60" t="str">
        <f ca="1">VLOOKUP($A60,Projects!$A:$B,2,0)</f>
        <v/>
      </c>
      <c r="C60" t="str">
        <f ca="1">VLOOKUP($A60,Projects!$A:$C,3,0)</f>
        <v/>
      </c>
      <c r="D60" s="4" t="str">
        <f ca="1">IF($A60="","",IFERROR(INDEX(CHOOSE(MOD(COLUMNS($A:A)-1,2)+1,INDIRECT("Day"&amp;INDIRECT(ADDRESS(1,
2+2*ROUNDUP(COLUMNS($A:A)/2,0)))&amp;"!$D$2:$D$20"),INDIRECT("Day"&amp;INDIRECT(ADDRESS(1,
2+2*ROUNDUP(COLUMNS($A:A)/2,0)))&amp;"!$E$2:$E$20")),INDEX(MATCH($A60&amp;"##"&amp;$B60&amp;"##"&amp;$C60,INDIRECT("Day"&amp;INDIRECT(ADDRESS(1,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60" s="6" t="str">
        <f ca="1">IF($A60="","",IFERROR(INDEX(CHOOSE(MOD(COLUMNS($A:B)-1,2)+1,INDIRECT("Day"&amp;INDIRECT(ADDRESS(1,
2+2*ROUNDUP(COLUMNS($A:B)/2,0)))&amp;"!$D$2:$D$20"),INDIRECT("Day"&amp;INDIRECT(ADDRESS(1,
2+2*ROUNDUP(COLUMNS($A:B)/2,0)))&amp;"!$E$2:$E$20")),INDEX(MATCH($A60&amp;"##"&amp;$B60&amp;"##"&amp;$C60,INDIRECT("Day"&amp;INDIRECT(ADDRESS(1,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60" s="4" t="str">
        <f ca="1">IF($A60="","",IFERROR(INDEX(CHOOSE(MOD(COLUMNS($A:C)-1,2)+1,INDIRECT("Day"&amp;INDIRECT(ADDRESS(1,
2+2*ROUNDUP(COLUMNS($A:C)/2,0)))&amp;"!$D$2:$D$20"),INDIRECT("Day"&amp;INDIRECT(ADDRESS(1,
2+2*ROUNDUP(COLUMNS($A:C)/2,0)))&amp;"!$E$2:$E$20")),INDEX(MATCH($A60&amp;"##"&amp;$B60&amp;"##"&amp;$C60,INDIRECT("Day"&amp;INDIRECT(ADDRESS(1,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60" s="6" t="str">
        <f ca="1">IF($A60="","",IFERROR(INDEX(CHOOSE(MOD(COLUMNS($A:D)-1,2)+1,INDIRECT("Day"&amp;INDIRECT(ADDRESS(1,
2+2*ROUNDUP(COLUMNS($A:D)/2,0)))&amp;"!$D$2:$D$20"),INDIRECT("Day"&amp;INDIRECT(ADDRESS(1,
2+2*ROUNDUP(COLUMNS($A:D)/2,0)))&amp;"!$E$2:$E$20")),INDEX(MATCH($A60&amp;"##"&amp;$B60&amp;"##"&amp;$C60,INDIRECT("Day"&amp;INDIRECT(ADDRESS(1,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60" s="4" t="str">
        <f ca="1">IF($A60="","",IFERROR(INDEX(CHOOSE(MOD(COLUMNS($A:E)-1,2)+1,INDIRECT("Day"&amp;INDIRECT(ADDRESS(1,
2+2*ROUNDUP(COLUMNS($A:E)/2,0)))&amp;"!$D$2:$D$20"),INDIRECT("Day"&amp;INDIRECT(ADDRESS(1,
2+2*ROUNDUP(COLUMNS($A:E)/2,0)))&amp;"!$E$2:$E$20")),INDEX(MATCH($A60&amp;"##"&amp;$B60&amp;"##"&amp;$C60,INDIRECT("Day"&amp;INDIRECT(ADDRESS(1,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60" s="6" t="str">
        <f ca="1">IF($A60="","",IFERROR(INDEX(CHOOSE(MOD(COLUMNS($A:F)-1,2)+1,INDIRECT("Day"&amp;INDIRECT(ADDRESS(1,
2+2*ROUNDUP(COLUMNS($A:F)/2,0)))&amp;"!$D$2:$D$20"),INDIRECT("Day"&amp;INDIRECT(ADDRESS(1,
2+2*ROUNDUP(COLUMNS($A:F)/2,0)))&amp;"!$E$2:$E$20")),INDEX(MATCH($A60&amp;"##"&amp;$B60&amp;"##"&amp;$C60,INDIRECT("Day"&amp;INDIRECT(ADDRESS(1,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60" s="4" t="str">
        <f ca="1">IF($A60="","",IFERROR(INDEX(CHOOSE(MOD(COLUMNS($A:G)-1,2)+1,INDIRECT("Day"&amp;INDIRECT(ADDRESS(1,
2+2*ROUNDUP(COLUMNS($A:G)/2,0)))&amp;"!$D$2:$D$20"),INDIRECT("Day"&amp;INDIRECT(ADDRESS(1,
2+2*ROUNDUP(COLUMNS($A:G)/2,0)))&amp;"!$E$2:$E$20")),INDEX(MATCH($A60&amp;"##"&amp;$B60&amp;"##"&amp;$C60,INDIRECT("Day"&amp;INDIRECT(ADDRESS(1,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60" s="6" t="str">
        <f ca="1">IF($A60="","",IFERROR(INDEX(CHOOSE(MOD(COLUMNS($A:H)-1,2)+1,INDIRECT("Day"&amp;INDIRECT(ADDRESS(1,
2+2*ROUNDUP(COLUMNS($A:H)/2,0)))&amp;"!$D$2:$D$20"),INDIRECT("Day"&amp;INDIRECT(ADDRESS(1,
2+2*ROUNDUP(COLUMNS($A:H)/2,0)))&amp;"!$E$2:$E$20")),INDEX(MATCH($A60&amp;"##"&amp;$B60&amp;"##"&amp;$C60,INDIRECT("Day"&amp;INDIRECT(ADDRESS(1,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60" s="4" t="str">
        <f ca="1">IF($A60="","",IFERROR(INDEX(CHOOSE(MOD(COLUMNS($A:I)-1,2)+1,INDIRECT("Day"&amp;INDIRECT(ADDRESS(1,
2+2*ROUNDUP(COLUMNS($A:I)/2,0)))&amp;"!$D$2:$D$20"),INDIRECT("Day"&amp;INDIRECT(ADDRESS(1,
2+2*ROUNDUP(COLUMNS($A:I)/2,0)))&amp;"!$E$2:$E$20")),INDEX(MATCH($A60&amp;"##"&amp;$B60&amp;"##"&amp;$C60,INDIRECT("Day"&amp;INDIRECT(ADDRESS(1,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60" s="6" t="str">
        <f ca="1">IF($A60="","",IFERROR(INDEX(CHOOSE(MOD(COLUMNS($A:J)-1,2)+1,INDIRECT("Day"&amp;INDIRECT(ADDRESS(1,
2+2*ROUNDUP(COLUMNS($A:J)/2,0)))&amp;"!$D$2:$D$20"),INDIRECT("Day"&amp;INDIRECT(ADDRESS(1,
2+2*ROUNDUP(COLUMNS($A:J)/2,0)))&amp;"!$E$2:$E$20")),INDEX(MATCH($A60&amp;"##"&amp;$B60&amp;"##"&amp;$C60,INDIRECT("Day"&amp;INDIRECT(ADDRESS(1,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60" s="4" t="str">
        <f ca="1">IF($A60="","",IFERROR(INDEX(CHOOSE(MOD(COLUMNS($A:K)-1,2)+1,INDIRECT("Day"&amp;INDIRECT(ADDRESS(1,
2+2*ROUNDUP(COLUMNS($A:K)/2,0)))&amp;"!$D$2:$D$20"),INDIRECT("Day"&amp;INDIRECT(ADDRESS(1,
2+2*ROUNDUP(COLUMNS($A:K)/2,0)))&amp;"!$E$2:$E$20")),INDEX(MATCH($A60&amp;"##"&amp;$B60&amp;"##"&amp;$C60,INDIRECT("Day"&amp;INDIRECT(ADDRESS(1,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60" s="6" t="str">
        <f ca="1">IF($A60="","",IFERROR(INDEX(CHOOSE(MOD(COLUMNS($A:L)-1,2)+1,INDIRECT("Day"&amp;INDIRECT(ADDRESS(1,
2+2*ROUNDUP(COLUMNS($A:L)/2,0)))&amp;"!$D$2:$D$20"),INDIRECT("Day"&amp;INDIRECT(ADDRESS(1,
2+2*ROUNDUP(COLUMNS($A:L)/2,0)))&amp;"!$E$2:$E$20")),INDEX(MATCH($A60&amp;"##"&amp;$B60&amp;"##"&amp;$C60,INDIRECT("Day"&amp;INDIRECT(ADDRESS(1,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60" s="4" t="str">
        <f ca="1">IF($A60="","",IFERROR(INDEX(CHOOSE(MOD(COLUMNS($A:M)-1,2)+1,INDIRECT("Day"&amp;INDIRECT(ADDRESS(1,
2+2*ROUNDUP(COLUMNS($A:M)/2,0)))&amp;"!$D$2:$D$20"),INDIRECT("Day"&amp;INDIRECT(ADDRESS(1,
2+2*ROUNDUP(COLUMNS($A:M)/2,0)))&amp;"!$E$2:$E$20")),INDEX(MATCH($A60&amp;"##"&amp;$B60&amp;"##"&amp;$C60,INDIRECT("Day"&amp;INDIRECT(ADDRESS(1,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60" s="6" t="str">
        <f ca="1">IF($A60="","",IFERROR(INDEX(CHOOSE(MOD(COLUMNS($A:N)-1,2)+1,INDIRECT("Day"&amp;INDIRECT(ADDRESS(1,
2+2*ROUNDUP(COLUMNS($A:N)/2,0)))&amp;"!$D$2:$D$20"),INDIRECT("Day"&amp;INDIRECT(ADDRESS(1,
2+2*ROUNDUP(COLUMNS($A:N)/2,0)))&amp;"!$E$2:$E$20")),INDEX(MATCH($A60&amp;"##"&amp;$B60&amp;"##"&amp;$C60,INDIRECT("Day"&amp;INDIRECT(ADDRESS(1,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61" spans="1:17" x14ac:dyDescent="0.25">
      <c r="A61" t="str">
        <f t="array" aca="1" ref="A61" ca="1">IFERROR(INDEX(Projects!A$2:A$141, MATCH(0, IF(Projects!A$2:A$141&lt;&gt;"",COUNTIF(A$2:A60, Projects!A$2:A$141)), 0)),"")</f>
        <v/>
      </c>
      <c r="B61" t="str">
        <f ca="1">VLOOKUP($A61,Projects!$A:$B,2,0)</f>
        <v/>
      </c>
      <c r="C61" t="str">
        <f ca="1">VLOOKUP($A61,Projects!$A:$C,3,0)</f>
        <v/>
      </c>
      <c r="D61" s="4" t="str">
        <f ca="1">IF($A61="","",IFERROR(INDEX(CHOOSE(MOD(COLUMNS($A:A)-1,2)+1,INDIRECT("Day"&amp;INDIRECT(ADDRESS(1,
2+2*ROUNDUP(COLUMNS($A:A)/2,0)))&amp;"!$D$2:$D$20"),INDIRECT("Day"&amp;INDIRECT(ADDRESS(1,
2+2*ROUNDUP(COLUMNS($A:A)/2,0)))&amp;"!$E$2:$E$20")),INDEX(MATCH($A61&amp;"##"&amp;$B61&amp;"##"&amp;$C61,INDIRECT("Day"&amp;INDIRECT(ADDRESS(1,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61" s="6" t="str">
        <f ca="1">IF($A61="","",IFERROR(INDEX(CHOOSE(MOD(COLUMNS($A:B)-1,2)+1,INDIRECT("Day"&amp;INDIRECT(ADDRESS(1,
2+2*ROUNDUP(COLUMNS($A:B)/2,0)))&amp;"!$D$2:$D$20"),INDIRECT("Day"&amp;INDIRECT(ADDRESS(1,
2+2*ROUNDUP(COLUMNS($A:B)/2,0)))&amp;"!$E$2:$E$20")),INDEX(MATCH($A61&amp;"##"&amp;$B61&amp;"##"&amp;$C61,INDIRECT("Day"&amp;INDIRECT(ADDRESS(1,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61" s="4" t="str">
        <f ca="1">IF($A61="","",IFERROR(INDEX(CHOOSE(MOD(COLUMNS($A:C)-1,2)+1,INDIRECT("Day"&amp;INDIRECT(ADDRESS(1,
2+2*ROUNDUP(COLUMNS($A:C)/2,0)))&amp;"!$D$2:$D$20"),INDIRECT("Day"&amp;INDIRECT(ADDRESS(1,
2+2*ROUNDUP(COLUMNS($A:C)/2,0)))&amp;"!$E$2:$E$20")),INDEX(MATCH($A61&amp;"##"&amp;$B61&amp;"##"&amp;$C61,INDIRECT("Day"&amp;INDIRECT(ADDRESS(1,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61" s="6" t="str">
        <f ca="1">IF($A61="","",IFERROR(INDEX(CHOOSE(MOD(COLUMNS($A:D)-1,2)+1,INDIRECT("Day"&amp;INDIRECT(ADDRESS(1,
2+2*ROUNDUP(COLUMNS($A:D)/2,0)))&amp;"!$D$2:$D$20"),INDIRECT("Day"&amp;INDIRECT(ADDRESS(1,
2+2*ROUNDUP(COLUMNS($A:D)/2,0)))&amp;"!$E$2:$E$20")),INDEX(MATCH($A61&amp;"##"&amp;$B61&amp;"##"&amp;$C61,INDIRECT("Day"&amp;INDIRECT(ADDRESS(1,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61" s="4" t="str">
        <f ca="1">IF($A61="","",IFERROR(INDEX(CHOOSE(MOD(COLUMNS($A:E)-1,2)+1,INDIRECT("Day"&amp;INDIRECT(ADDRESS(1,
2+2*ROUNDUP(COLUMNS($A:E)/2,0)))&amp;"!$D$2:$D$20"),INDIRECT("Day"&amp;INDIRECT(ADDRESS(1,
2+2*ROUNDUP(COLUMNS($A:E)/2,0)))&amp;"!$E$2:$E$20")),INDEX(MATCH($A61&amp;"##"&amp;$B61&amp;"##"&amp;$C61,INDIRECT("Day"&amp;INDIRECT(ADDRESS(1,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61" s="6" t="str">
        <f ca="1">IF($A61="","",IFERROR(INDEX(CHOOSE(MOD(COLUMNS($A:F)-1,2)+1,INDIRECT("Day"&amp;INDIRECT(ADDRESS(1,
2+2*ROUNDUP(COLUMNS($A:F)/2,0)))&amp;"!$D$2:$D$20"),INDIRECT("Day"&amp;INDIRECT(ADDRESS(1,
2+2*ROUNDUP(COLUMNS($A:F)/2,0)))&amp;"!$E$2:$E$20")),INDEX(MATCH($A61&amp;"##"&amp;$B61&amp;"##"&amp;$C61,INDIRECT("Day"&amp;INDIRECT(ADDRESS(1,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61" s="4" t="str">
        <f ca="1">IF($A61="","",IFERROR(INDEX(CHOOSE(MOD(COLUMNS($A:G)-1,2)+1,INDIRECT("Day"&amp;INDIRECT(ADDRESS(1,
2+2*ROUNDUP(COLUMNS($A:G)/2,0)))&amp;"!$D$2:$D$20"),INDIRECT("Day"&amp;INDIRECT(ADDRESS(1,
2+2*ROUNDUP(COLUMNS($A:G)/2,0)))&amp;"!$E$2:$E$20")),INDEX(MATCH($A61&amp;"##"&amp;$B61&amp;"##"&amp;$C61,INDIRECT("Day"&amp;INDIRECT(ADDRESS(1,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61" s="6" t="str">
        <f ca="1">IF($A61="","",IFERROR(INDEX(CHOOSE(MOD(COLUMNS($A:H)-1,2)+1,INDIRECT("Day"&amp;INDIRECT(ADDRESS(1,
2+2*ROUNDUP(COLUMNS($A:H)/2,0)))&amp;"!$D$2:$D$20"),INDIRECT("Day"&amp;INDIRECT(ADDRESS(1,
2+2*ROUNDUP(COLUMNS($A:H)/2,0)))&amp;"!$E$2:$E$20")),INDEX(MATCH($A61&amp;"##"&amp;$B61&amp;"##"&amp;$C61,INDIRECT("Day"&amp;INDIRECT(ADDRESS(1,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61" s="4" t="str">
        <f ca="1">IF($A61="","",IFERROR(INDEX(CHOOSE(MOD(COLUMNS($A:I)-1,2)+1,INDIRECT("Day"&amp;INDIRECT(ADDRESS(1,
2+2*ROUNDUP(COLUMNS($A:I)/2,0)))&amp;"!$D$2:$D$20"),INDIRECT("Day"&amp;INDIRECT(ADDRESS(1,
2+2*ROUNDUP(COLUMNS($A:I)/2,0)))&amp;"!$E$2:$E$20")),INDEX(MATCH($A61&amp;"##"&amp;$B61&amp;"##"&amp;$C61,INDIRECT("Day"&amp;INDIRECT(ADDRESS(1,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61" s="6" t="str">
        <f ca="1">IF($A61="","",IFERROR(INDEX(CHOOSE(MOD(COLUMNS($A:J)-1,2)+1,INDIRECT("Day"&amp;INDIRECT(ADDRESS(1,
2+2*ROUNDUP(COLUMNS($A:J)/2,0)))&amp;"!$D$2:$D$20"),INDIRECT("Day"&amp;INDIRECT(ADDRESS(1,
2+2*ROUNDUP(COLUMNS($A:J)/2,0)))&amp;"!$E$2:$E$20")),INDEX(MATCH($A61&amp;"##"&amp;$B61&amp;"##"&amp;$C61,INDIRECT("Day"&amp;INDIRECT(ADDRESS(1,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61" s="4" t="str">
        <f ca="1">IF($A61="","",IFERROR(INDEX(CHOOSE(MOD(COLUMNS($A:K)-1,2)+1,INDIRECT("Day"&amp;INDIRECT(ADDRESS(1,
2+2*ROUNDUP(COLUMNS($A:K)/2,0)))&amp;"!$D$2:$D$20"),INDIRECT("Day"&amp;INDIRECT(ADDRESS(1,
2+2*ROUNDUP(COLUMNS($A:K)/2,0)))&amp;"!$E$2:$E$20")),INDEX(MATCH($A61&amp;"##"&amp;$B61&amp;"##"&amp;$C61,INDIRECT("Day"&amp;INDIRECT(ADDRESS(1,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61" s="6" t="str">
        <f ca="1">IF($A61="","",IFERROR(INDEX(CHOOSE(MOD(COLUMNS($A:L)-1,2)+1,INDIRECT("Day"&amp;INDIRECT(ADDRESS(1,
2+2*ROUNDUP(COLUMNS($A:L)/2,0)))&amp;"!$D$2:$D$20"),INDIRECT("Day"&amp;INDIRECT(ADDRESS(1,
2+2*ROUNDUP(COLUMNS($A:L)/2,0)))&amp;"!$E$2:$E$20")),INDEX(MATCH($A61&amp;"##"&amp;$B61&amp;"##"&amp;$C61,INDIRECT("Day"&amp;INDIRECT(ADDRESS(1,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61" s="4" t="str">
        <f ca="1">IF($A61="","",IFERROR(INDEX(CHOOSE(MOD(COLUMNS($A:M)-1,2)+1,INDIRECT("Day"&amp;INDIRECT(ADDRESS(1,
2+2*ROUNDUP(COLUMNS($A:M)/2,0)))&amp;"!$D$2:$D$20"),INDIRECT("Day"&amp;INDIRECT(ADDRESS(1,
2+2*ROUNDUP(COLUMNS($A:M)/2,0)))&amp;"!$E$2:$E$20")),INDEX(MATCH($A61&amp;"##"&amp;$B61&amp;"##"&amp;$C61,INDIRECT("Day"&amp;INDIRECT(ADDRESS(1,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61" s="6" t="str">
        <f ca="1">IF($A61="","",IFERROR(INDEX(CHOOSE(MOD(COLUMNS($A:N)-1,2)+1,INDIRECT("Day"&amp;INDIRECT(ADDRESS(1,
2+2*ROUNDUP(COLUMNS($A:N)/2,0)))&amp;"!$D$2:$D$20"),INDIRECT("Day"&amp;INDIRECT(ADDRESS(1,
2+2*ROUNDUP(COLUMNS($A:N)/2,0)))&amp;"!$E$2:$E$20")),INDEX(MATCH($A61&amp;"##"&amp;$B61&amp;"##"&amp;$C61,INDIRECT("Day"&amp;INDIRECT(ADDRESS(1,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62" spans="1:17" x14ac:dyDescent="0.25">
      <c r="A62" t="str">
        <f t="array" aca="1" ref="A62" ca="1">IFERROR(INDEX(Projects!A$2:A$141, MATCH(0, IF(Projects!A$2:A$141&lt;&gt;"",COUNTIF(A$2:A61, Projects!A$2:A$141)), 0)),"")</f>
        <v/>
      </c>
      <c r="B62" t="str">
        <f ca="1">VLOOKUP($A62,Projects!$A:$B,2,0)</f>
        <v/>
      </c>
      <c r="C62" t="str">
        <f ca="1">VLOOKUP($A62,Projects!$A:$C,3,0)</f>
        <v/>
      </c>
      <c r="D62" s="4" t="str">
        <f ca="1">IF($A62="","",IFERROR(INDEX(CHOOSE(MOD(COLUMNS($A:A)-1,2)+1,INDIRECT("Day"&amp;INDIRECT(ADDRESS(1,
2+2*ROUNDUP(COLUMNS($A:A)/2,0)))&amp;"!$D$2:$D$20"),INDIRECT("Day"&amp;INDIRECT(ADDRESS(1,
2+2*ROUNDUP(COLUMNS($A:A)/2,0)))&amp;"!$E$2:$E$20")),INDEX(MATCH($A62&amp;"##"&amp;$B62&amp;"##"&amp;$C62,INDIRECT("Day"&amp;INDIRECT(ADDRESS(1,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62" s="6" t="str">
        <f ca="1">IF($A62="","",IFERROR(INDEX(CHOOSE(MOD(COLUMNS($A:B)-1,2)+1,INDIRECT("Day"&amp;INDIRECT(ADDRESS(1,
2+2*ROUNDUP(COLUMNS($A:B)/2,0)))&amp;"!$D$2:$D$20"),INDIRECT("Day"&amp;INDIRECT(ADDRESS(1,
2+2*ROUNDUP(COLUMNS($A:B)/2,0)))&amp;"!$E$2:$E$20")),INDEX(MATCH($A62&amp;"##"&amp;$B62&amp;"##"&amp;$C62,INDIRECT("Day"&amp;INDIRECT(ADDRESS(1,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62" s="4" t="str">
        <f ca="1">IF($A62="","",IFERROR(INDEX(CHOOSE(MOD(COLUMNS($A:C)-1,2)+1,INDIRECT("Day"&amp;INDIRECT(ADDRESS(1,
2+2*ROUNDUP(COLUMNS($A:C)/2,0)))&amp;"!$D$2:$D$20"),INDIRECT("Day"&amp;INDIRECT(ADDRESS(1,
2+2*ROUNDUP(COLUMNS($A:C)/2,0)))&amp;"!$E$2:$E$20")),INDEX(MATCH($A62&amp;"##"&amp;$B62&amp;"##"&amp;$C62,INDIRECT("Day"&amp;INDIRECT(ADDRESS(1,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62" s="6" t="str">
        <f ca="1">IF($A62="","",IFERROR(INDEX(CHOOSE(MOD(COLUMNS($A:D)-1,2)+1,INDIRECT("Day"&amp;INDIRECT(ADDRESS(1,
2+2*ROUNDUP(COLUMNS($A:D)/2,0)))&amp;"!$D$2:$D$20"),INDIRECT("Day"&amp;INDIRECT(ADDRESS(1,
2+2*ROUNDUP(COLUMNS($A:D)/2,0)))&amp;"!$E$2:$E$20")),INDEX(MATCH($A62&amp;"##"&amp;$B62&amp;"##"&amp;$C62,INDIRECT("Day"&amp;INDIRECT(ADDRESS(1,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62" s="4" t="str">
        <f ca="1">IF($A62="","",IFERROR(INDEX(CHOOSE(MOD(COLUMNS($A:E)-1,2)+1,INDIRECT("Day"&amp;INDIRECT(ADDRESS(1,
2+2*ROUNDUP(COLUMNS($A:E)/2,0)))&amp;"!$D$2:$D$20"),INDIRECT("Day"&amp;INDIRECT(ADDRESS(1,
2+2*ROUNDUP(COLUMNS($A:E)/2,0)))&amp;"!$E$2:$E$20")),INDEX(MATCH($A62&amp;"##"&amp;$B62&amp;"##"&amp;$C62,INDIRECT("Day"&amp;INDIRECT(ADDRESS(1,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62" s="6" t="str">
        <f ca="1">IF($A62="","",IFERROR(INDEX(CHOOSE(MOD(COLUMNS($A:F)-1,2)+1,INDIRECT("Day"&amp;INDIRECT(ADDRESS(1,
2+2*ROUNDUP(COLUMNS($A:F)/2,0)))&amp;"!$D$2:$D$20"),INDIRECT("Day"&amp;INDIRECT(ADDRESS(1,
2+2*ROUNDUP(COLUMNS($A:F)/2,0)))&amp;"!$E$2:$E$20")),INDEX(MATCH($A62&amp;"##"&amp;$B62&amp;"##"&amp;$C62,INDIRECT("Day"&amp;INDIRECT(ADDRESS(1,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62" s="4" t="str">
        <f ca="1">IF($A62="","",IFERROR(INDEX(CHOOSE(MOD(COLUMNS($A:G)-1,2)+1,INDIRECT("Day"&amp;INDIRECT(ADDRESS(1,
2+2*ROUNDUP(COLUMNS($A:G)/2,0)))&amp;"!$D$2:$D$20"),INDIRECT("Day"&amp;INDIRECT(ADDRESS(1,
2+2*ROUNDUP(COLUMNS($A:G)/2,0)))&amp;"!$E$2:$E$20")),INDEX(MATCH($A62&amp;"##"&amp;$B62&amp;"##"&amp;$C62,INDIRECT("Day"&amp;INDIRECT(ADDRESS(1,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62" s="6" t="str">
        <f ca="1">IF($A62="","",IFERROR(INDEX(CHOOSE(MOD(COLUMNS($A:H)-1,2)+1,INDIRECT("Day"&amp;INDIRECT(ADDRESS(1,
2+2*ROUNDUP(COLUMNS($A:H)/2,0)))&amp;"!$D$2:$D$20"),INDIRECT("Day"&amp;INDIRECT(ADDRESS(1,
2+2*ROUNDUP(COLUMNS($A:H)/2,0)))&amp;"!$E$2:$E$20")),INDEX(MATCH($A62&amp;"##"&amp;$B62&amp;"##"&amp;$C62,INDIRECT("Day"&amp;INDIRECT(ADDRESS(1,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62" s="4" t="str">
        <f ca="1">IF($A62="","",IFERROR(INDEX(CHOOSE(MOD(COLUMNS($A:I)-1,2)+1,INDIRECT("Day"&amp;INDIRECT(ADDRESS(1,
2+2*ROUNDUP(COLUMNS($A:I)/2,0)))&amp;"!$D$2:$D$20"),INDIRECT("Day"&amp;INDIRECT(ADDRESS(1,
2+2*ROUNDUP(COLUMNS($A:I)/2,0)))&amp;"!$E$2:$E$20")),INDEX(MATCH($A62&amp;"##"&amp;$B62&amp;"##"&amp;$C62,INDIRECT("Day"&amp;INDIRECT(ADDRESS(1,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62" s="6" t="str">
        <f ca="1">IF($A62="","",IFERROR(INDEX(CHOOSE(MOD(COLUMNS($A:J)-1,2)+1,INDIRECT("Day"&amp;INDIRECT(ADDRESS(1,
2+2*ROUNDUP(COLUMNS($A:J)/2,0)))&amp;"!$D$2:$D$20"),INDIRECT("Day"&amp;INDIRECT(ADDRESS(1,
2+2*ROUNDUP(COLUMNS($A:J)/2,0)))&amp;"!$E$2:$E$20")),INDEX(MATCH($A62&amp;"##"&amp;$B62&amp;"##"&amp;$C62,INDIRECT("Day"&amp;INDIRECT(ADDRESS(1,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62" s="4" t="str">
        <f ca="1">IF($A62="","",IFERROR(INDEX(CHOOSE(MOD(COLUMNS($A:K)-1,2)+1,INDIRECT("Day"&amp;INDIRECT(ADDRESS(1,
2+2*ROUNDUP(COLUMNS($A:K)/2,0)))&amp;"!$D$2:$D$20"),INDIRECT("Day"&amp;INDIRECT(ADDRESS(1,
2+2*ROUNDUP(COLUMNS($A:K)/2,0)))&amp;"!$E$2:$E$20")),INDEX(MATCH($A62&amp;"##"&amp;$B62&amp;"##"&amp;$C62,INDIRECT("Day"&amp;INDIRECT(ADDRESS(1,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62" s="6" t="str">
        <f ca="1">IF($A62="","",IFERROR(INDEX(CHOOSE(MOD(COLUMNS($A:L)-1,2)+1,INDIRECT("Day"&amp;INDIRECT(ADDRESS(1,
2+2*ROUNDUP(COLUMNS($A:L)/2,0)))&amp;"!$D$2:$D$20"),INDIRECT("Day"&amp;INDIRECT(ADDRESS(1,
2+2*ROUNDUP(COLUMNS($A:L)/2,0)))&amp;"!$E$2:$E$20")),INDEX(MATCH($A62&amp;"##"&amp;$B62&amp;"##"&amp;$C62,INDIRECT("Day"&amp;INDIRECT(ADDRESS(1,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62" s="4" t="str">
        <f ca="1">IF($A62="","",IFERROR(INDEX(CHOOSE(MOD(COLUMNS($A:M)-1,2)+1,INDIRECT("Day"&amp;INDIRECT(ADDRESS(1,
2+2*ROUNDUP(COLUMNS($A:M)/2,0)))&amp;"!$D$2:$D$20"),INDIRECT("Day"&amp;INDIRECT(ADDRESS(1,
2+2*ROUNDUP(COLUMNS($A:M)/2,0)))&amp;"!$E$2:$E$20")),INDEX(MATCH($A62&amp;"##"&amp;$B62&amp;"##"&amp;$C62,INDIRECT("Day"&amp;INDIRECT(ADDRESS(1,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62" s="6" t="str">
        <f ca="1">IF($A62="","",IFERROR(INDEX(CHOOSE(MOD(COLUMNS($A:N)-1,2)+1,INDIRECT("Day"&amp;INDIRECT(ADDRESS(1,
2+2*ROUNDUP(COLUMNS($A:N)/2,0)))&amp;"!$D$2:$D$20"),INDIRECT("Day"&amp;INDIRECT(ADDRESS(1,
2+2*ROUNDUP(COLUMNS($A:N)/2,0)))&amp;"!$E$2:$E$20")),INDEX(MATCH($A62&amp;"##"&amp;$B62&amp;"##"&amp;$C62,INDIRECT("Day"&amp;INDIRECT(ADDRESS(1,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63" spans="1:17" x14ac:dyDescent="0.25">
      <c r="A63" t="str">
        <f t="array" aca="1" ref="A63" ca="1">IFERROR(INDEX(Projects!A$2:A$141, MATCH(0, IF(Projects!A$2:A$141&lt;&gt;"",COUNTIF(A$2:A62, Projects!A$2:A$141)), 0)),"")</f>
        <v/>
      </c>
      <c r="B63" t="str">
        <f ca="1">VLOOKUP($A63,Projects!$A:$B,2,0)</f>
        <v/>
      </c>
      <c r="C63" t="str">
        <f ca="1">VLOOKUP($A63,Projects!$A:$C,3,0)</f>
        <v/>
      </c>
      <c r="D63" s="4" t="str">
        <f ca="1">IF($A63="","",IFERROR(INDEX(CHOOSE(MOD(COLUMNS($A:A)-1,2)+1,INDIRECT("Day"&amp;INDIRECT(ADDRESS(1,
2+2*ROUNDUP(COLUMNS($A:A)/2,0)))&amp;"!$D$2:$D$20"),INDIRECT("Day"&amp;INDIRECT(ADDRESS(1,
2+2*ROUNDUP(COLUMNS($A:A)/2,0)))&amp;"!$E$2:$E$20")),INDEX(MATCH($A63&amp;"##"&amp;$B63&amp;"##"&amp;$C63,INDIRECT("Day"&amp;INDIRECT(ADDRESS(1,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63" s="6" t="str">
        <f ca="1">IF($A63="","",IFERROR(INDEX(CHOOSE(MOD(COLUMNS($A:B)-1,2)+1,INDIRECT("Day"&amp;INDIRECT(ADDRESS(1,
2+2*ROUNDUP(COLUMNS($A:B)/2,0)))&amp;"!$D$2:$D$20"),INDIRECT("Day"&amp;INDIRECT(ADDRESS(1,
2+2*ROUNDUP(COLUMNS($A:B)/2,0)))&amp;"!$E$2:$E$20")),INDEX(MATCH($A63&amp;"##"&amp;$B63&amp;"##"&amp;$C63,INDIRECT("Day"&amp;INDIRECT(ADDRESS(1,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63" s="4" t="str">
        <f ca="1">IF($A63="","",IFERROR(INDEX(CHOOSE(MOD(COLUMNS($A:C)-1,2)+1,INDIRECT("Day"&amp;INDIRECT(ADDRESS(1,
2+2*ROUNDUP(COLUMNS($A:C)/2,0)))&amp;"!$D$2:$D$20"),INDIRECT("Day"&amp;INDIRECT(ADDRESS(1,
2+2*ROUNDUP(COLUMNS($A:C)/2,0)))&amp;"!$E$2:$E$20")),INDEX(MATCH($A63&amp;"##"&amp;$B63&amp;"##"&amp;$C63,INDIRECT("Day"&amp;INDIRECT(ADDRESS(1,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63" s="6" t="str">
        <f ca="1">IF($A63="","",IFERROR(INDEX(CHOOSE(MOD(COLUMNS($A:D)-1,2)+1,INDIRECT("Day"&amp;INDIRECT(ADDRESS(1,
2+2*ROUNDUP(COLUMNS($A:D)/2,0)))&amp;"!$D$2:$D$20"),INDIRECT("Day"&amp;INDIRECT(ADDRESS(1,
2+2*ROUNDUP(COLUMNS($A:D)/2,0)))&amp;"!$E$2:$E$20")),INDEX(MATCH($A63&amp;"##"&amp;$B63&amp;"##"&amp;$C63,INDIRECT("Day"&amp;INDIRECT(ADDRESS(1,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63" s="4" t="str">
        <f ca="1">IF($A63="","",IFERROR(INDEX(CHOOSE(MOD(COLUMNS($A:E)-1,2)+1,INDIRECT("Day"&amp;INDIRECT(ADDRESS(1,
2+2*ROUNDUP(COLUMNS($A:E)/2,0)))&amp;"!$D$2:$D$20"),INDIRECT("Day"&amp;INDIRECT(ADDRESS(1,
2+2*ROUNDUP(COLUMNS($A:E)/2,0)))&amp;"!$E$2:$E$20")),INDEX(MATCH($A63&amp;"##"&amp;$B63&amp;"##"&amp;$C63,INDIRECT("Day"&amp;INDIRECT(ADDRESS(1,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63" s="6" t="str">
        <f ca="1">IF($A63="","",IFERROR(INDEX(CHOOSE(MOD(COLUMNS($A:F)-1,2)+1,INDIRECT("Day"&amp;INDIRECT(ADDRESS(1,
2+2*ROUNDUP(COLUMNS($A:F)/2,0)))&amp;"!$D$2:$D$20"),INDIRECT("Day"&amp;INDIRECT(ADDRESS(1,
2+2*ROUNDUP(COLUMNS($A:F)/2,0)))&amp;"!$E$2:$E$20")),INDEX(MATCH($A63&amp;"##"&amp;$B63&amp;"##"&amp;$C63,INDIRECT("Day"&amp;INDIRECT(ADDRESS(1,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63" s="4" t="str">
        <f ca="1">IF($A63="","",IFERROR(INDEX(CHOOSE(MOD(COLUMNS($A:G)-1,2)+1,INDIRECT("Day"&amp;INDIRECT(ADDRESS(1,
2+2*ROUNDUP(COLUMNS($A:G)/2,0)))&amp;"!$D$2:$D$20"),INDIRECT("Day"&amp;INDIRECT(ADDRESS(1,
2+2*ROUNDUP(COLUMNS($A:G)/2,0)))&amp;"!$E$2:$E$20")),INDEX(MATCH($A63&amp;"##"&amp;$B63&amp;"##"&amp;$C63,INDIRECT("Day"&amp;INDIRECT(ADDRESS(1,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63" s="6" t="str">
        <f ca="1">IF($A63="","",IFERROR(INDEX(CHOOSE(MOD(COLUMNS($A:H)-1,2)+1,INDIRECT("Day"&amp;INDIRECT(ADDRESS(1,
2+2*ROUNDUP(COLUMNS($A:H)/2,0)))&amp;"!$D$2:$D$20"),INDIRECT("Day"&amp;INDIRECT(ADDRESS(1,
2+2*ROUNDUP(COLUMNS($A:H)/2,0)))&amp;"!$E$2:$E$20")),INDEX(MATCH($A63&amp;"##"&amp;$B63&amp;"##"&amp;$C63,INDIRECT("Day"&amp;INDIRECT(ADDRESS(1,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63" s="4" t="str">
        <f ca="1">IF($A63="","",IFERROR(INDEX(CHOOSE(MOD(COLUMNS($A:I)-1,2)+1,INDIRECT("Day"&amp;INDIRECT(ADDRESS(1,
2+2*ROUNDUP(COLUMNS($A:I)/2,0)))&amp;"!$D$2:$D$20"),INDIRECT("Day"&amp;INDIRECT(ADDRESS(1,
2+2*ROUNDUP(COLUMNS($A:I)/2,0)))&amp;"!$E$2:$E$20")),INDEX(MATCH($A63&amp;"##"&amp;$B63&amp;"##"&amp;$C63,INDIRECT("Day"&amp;INDIRECT(ADDRESS(1,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63" s="6" t="str">
        <f ca="1">IF($A63="","",IFERROR(INDEX(CHOOSE(MOD(COLUMNS($A:J)-1,2)+1,INDIRECT("Day"&amp;INDIRECT(ADDRESS(1,
2+2*ROUNDUP(COLUMNS($A:J)/2,0)))&amp;"!$D$2:$D$20"),INDIRECT("Day"&amp;INDIRECT(ADDRESS(1,
2+2*ROUNDUP(COLUMNS($A:J)/2,0)))&amp;"!$E$2:$E$20")),INDEX(MATCH($A63&amp;"##"&amp;$B63&amp;"##"&amp;$C63,INDIRECT("Day"&amp;INDIRECT(ADDRESS(1,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63" s="4" t="str">
        <f ca="1">IF($A63="","",IFERROR(INDEX(CHOOSE(MOD(COLUMNS($A:K)-1,2)+1,INDIRECT("Day"&amp;INDIRECT(ADDRESS(1,
2+2*ROUNDUP(COLUMNS($A:K)/2,0)))&amp;"!$D$2:$D$20"),INDIRECT("Day"&amp;INDIRECT(ADDRESS(1,
2+2*ROUNDUP(COLUMNS($A:K)/2,0)))&amp;"!$E$2:$E$20")),INDEX(MATCH($A63&amp;"##"&amp;$B63&amp;"##"&amp;$C63,INDIRECT("Day"&amp;INDIRECT(ADDRESS(1,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63" s="6" t="str">
        <f ca="1">IF($A63="","",IFERROR(INDEX(CHOOSE(MOD(COLUMNS($A:L)-1,2)+1,INDIRECT("Day"&amp;INDIRECT(ADDRESS(1,
2+2*ROUNDUP(COLUMNS($A:L)/2,0)))&amp;"!$D$2:$D$20"),INDIRECT("Day"&amp;INDIRECT(ADDRESS(1,
2+2*ROUNDUP(COLUMNS($A:L)/2,0)))&amp;"!$E$2:$E$20")),INDEX(MATCH($A63&amp;"##"&amp;$B63&amp;"##"&amp;$C63,INDIRECT("Day"&amp;INDIRECT(ADDRESS(1,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63" s="4" t="str">
        <f ca="1">IF($A63="","",IFERROR(INDEX(CHOOSE(MOD(COLUMNS($A:M)-1,2)+1,INDIRECT("Day"&amp;INDIRECT(ADDRESS(1,
2+2*ROUNDUP(COLUMNS($A:M)/2,0)))&amp;"!$D$2:$D$20"),INDIRECT("Day"&amp;INDIRECT(ADDRESS(1,
2+2*ROUNDUP(COLUMNS($A:M)/2,0)))&amp;"!$E$2:$E$20")),INDEX(MATCH($A63&amp;"##"&amp;$B63&amp;"##"&amp;$C63,INDIRECT("Day"&amp;INDIRECT(ADDRESS(1,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63" s="6" t="str">
        <f ca="1">IF($A63="","",IFERROR(INDEX(CHOOSE(MOD(COLUMNS($A:N)-1,2)+1,INDIRECT("Day"&amp;INDIRECT(ADDRESS(1,
2+2*ROUNDUP(COLUMNS($A:N)/2,0)))&amp;"!$D$2:$D$20"),INDIRECT("Day"&amp;INDIRECT(ADDRESS(1,
2+2*ROUNDUP(COLUMNS($A:N)/2,0)))&amp;"!$E$2:$E$20")),INDEX(MATCH($A63&amp;"##"&amp;$B63&amp;"##"&amp;$C63,INDIRECT("Day"&amp;INDIRECT(ADDRESS(1,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64" spans="1:17" x14ac:dyDescent="0.25">
      <c r="A64" t="str">
        <f t="array" aca="1" ref="A64" ca="1">IFERROR(INDEX(Projects!A$2:A$141, MATCH(0, IF(Projects!A$2:A$141&lt;&gt;"",COUNTIF(A$2:A63, Projects!A$2:A$141)), 0)),"")</f>
        <v/>
      </c>
      <c r="B64" t="str">
        <f ca="1">VLOOKUP($A64,Projects!$A:$B,2,0)</f>
        <v/>
      </c>
      <c r="C64" t="str">
        <f ca="1">VLOOKUP($A64,Projects!$A:$C,3,0)</f>
        <v/>
      </c>
      <c r="D64" s="4" t="str">
        <f ca="1">IF($A64="","",IFERROR(INDEX(CHOOSE(MOD(COLUMNS($A:A)-1,2)+1,INDIRECT("Day"&amp;INDIRECT(ADDRESS(1,
2+2*ROUNDUP(COLUMNS($A:A)/2,0)))&amp;"!$D$2:$D$20"),INDIRECT("Day"&amp;INDIRECT(ADDRESS(1,
2+2*ROUNDUP(COLUMNS($A:A)/2,0)))&amp;"!$E$2:$E$20")),INDEX(MATCH($A64&amp;"##"&amp;$B64&amp;"##"&amp;$C64,INDIRECT("Day"&amp;INDIRECT(ADDRESS(1,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64" s="6" t="str">
        <f ca="1">IF($A64="","",IFERROR(INDEX(CHOOSE(MOD(COLUMNS($A:B)-1,2)+1,INDIRECT("Day"&amp;INDIRECT(ADDRESS(1,
2+2*ROUNDUP(COLUMNS($A:B)/2,0)))&amp;"!$D$2:$D$20"),INDIRECT("Day"&amp;INDIRECT(ADDRESS(1,
2+2*ROUNDUP(COLUMNS($A:B)/2,0)))&amp;"!$E$2:$E$20")),INDEX(MATCH($A64&amp;"##"&amp;$B64&amp;"##"&amp;$C64,INDIRECT("Day"&amp;INDIRECT(ADDRESS(1,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64" s="4" t="str">
        <f ca="1">IF($A64="","",IFERROR(INDEX(CHOOSE(MOD(COLUMNS($A:C)-1,2)+1,INDIRECT("Day"&amp;INDIRECT(ADDRESS(1,
2+2*ROUNDUP(COLUMNS($A:C)/2,0)))&amp;"!$D$2:$D$20"),INDIRECT("Day"&amp;INDIRECT(ADDRESS(1,
2+2*ROUNDUP(COLUMNS($A:C)/2,0)))&amp;"!$E$2:$E$20")),INDEX(MATCH($A64&amp;"##"&amp;$B64&amp;"##"&amp;$C64,INDIRECT("Day"&amp;INDIRECT(ADDRESS(1,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64" s="6" t="str">
        <f ca="1">IF($A64="","",IFERROR(INDEX(CHOOSE(MOD(COLUMNS($A:D)-1,2)+1,INDIRECT("Day"&amp;INDIRECT(ADDRESS(1,
2+2*ROUNDUP(COLUMNS($A:D)/2,0)))&amp;"!$D$2:$D$20"),INDIRECT("Day"&amp;INDIRECT(ADDRESS(1,
2+2*ROUNDUP(COLUMNS($A:D)/2,0)))&amp;"!$E$2:$E$20")),INDEX(MATCH($A64&amp;"##"&amp;$B64&amp;"##"&amp;$C64,INDIRECT("Day"&amp;INDIRECT(ADDRESS(1,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64" s="4" t="str">
        <f ca="1">IF($A64="","",IFERROR(INDEX(CHOOSE(MOD(COLUMNS($A:E)-1,2)+1,INDIRECT("Day"&amp;INDIRECT(ADDRESS(1,
2+2*ROUNDUP(COLUMNS($A:E)/2,0)))&amp;"!$D$2:$D$20"),INDIRECT("Day"&amp;INDIRECT(ADDRESS(1,
2+2*ROUNDUP(COLUMNS($A:E)/2,0)))&amp;"!$E$2:$E$20")),INDEX(MATCH($A64&amp;"##"&amp;$B64&amp;"##"&amp;$C64,INDIRECT("Day"&amp;INDIRECT(ADDRESS(1,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64" s="6" t="str">
        <f ca="1">IF($A64="","",IFERROR(INDEX(CHOOSE(MOD(COLUMNS($A:F)-1,2)+1,INDIRECT("Day"&amp;INDIRECT(ADDRESS(1,
2+2*ROUNDUP(COLUMNS($A:F)/2,0)))&amp;"!$D$2:$D$20"),INDIRECT("Day"&amp;INDIRECT(ADDRESS(1,
2+2*ROUNDUP(COLUMNS($A:F)/2,0)))&amp;"!$E$2:$E$20")),INDEX(MATCH($A64&amp;"##"&amp;$B64&amp;"##"&amp;$C64,INDIRECT("Day"&amp;INDIRECT(ADDRESS(1,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64" s="4" t="str">
        <f ca="1">IF($A64="","",IFERROR(INDEX(CHOOSE(MOD(COLUMNS($A:G)-1,2)+1,INDIRECT("Day"&amp;INDIRECT(ADDRESS(1,
2+2*ROUNDUP(COLUMNS($A:G)/2,0)))&amp;"!$D$2:$D$20"),INDIRECT("Day"&amp;INDIRECT(ADDRESS(1,
2+2*ROUNDUP(COLUMNS($A:G)/2,0)))&amp;"!$E$2:$E$20")),INDEX(MATCH($A64&amp;"##"&amp;$B64&amp;"##"&amp;$C64,INDIRECT("Day"&amp;INDIRECT(ADDRESS(1,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64" s="6" t="str">
        <f ca="1">IF($A64="","",IFERROR(INDEX(CHOOSE(MOD(COLUMNS($A:H)-1,2)+1,INDIRECT("Day"&amp;INDIRECT(ADDRESS(1,
2+2*ROUNDUP(COLUMNS($A:H)/2,0)))&amp;"!$D$2:$D$20"),INDIRECT("Day"&amp;INDIRECT(ADDRESS(1,
2+2*ROUNDUP(COLUMNS($A:H)/2,0)))&amp;"!$E$2:$E$20")),INDEX(MATCH($A64&amp;"##"&amp;$B64&amp;"##"&amp;$C64,INDIRECT("Day"&amp;INDIRECT(ADDRESS(1,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64" s="4" t="str">
        <f ca="1">IF($A64="","",IFERROR(INDEX(CHOOSE(MOD(COLUMNS($A:I)-1,2)+1,INDIRECT("Day"&amp;INDIRECT(ADDRESS(1,
2+2*ROUNDUP(COLUMNS($A:I)/2,0)))&amp;"!$D$2:$D$20"),INDIRECT("Day"&amp;INDIRECT(ADDRESS(1,
2+2*ROUNDUP(COLUMNS($A:I)/2,0)))&amp;"!$E$2:$E$20")),INDEX(MATCH($A64&amp;"##"&amp;$B64&amp;"##"&amp;$C64,INDIRECT("Day"&amp;INDIRECT(ADDRESS(1,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64" s="6" t="str">
        <f ca="1">IF($A64="","",IFERROR(INDEX(CHOOSE(MOD(COLUMNS($A:J)-1,2)+1,INDIRECT("Day"&amp;INDIRECT(ADDRESS(1,
2+2*ROUNDUP(COLUMNS($A:J)/2,0)))&amp;"!$D$2:$D$20"),INDIRECT("Day"&amp;INDIRECT(ADDRESS(1,
2+2*ROUNDUP(COLUMNS($A:J)/2,0)))&amp;"!$E$2:$E$20")),INDEX(MATCH($A64&amp;"##"&amp;$B64&amp;"##"&amp;$C64,INDIRECT("Day"&amp;INDIRECT(ADDRESS(1,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64" s="4" t="str">
        <f ca="1">IF($A64="","",IFERROR(INDEX(CHOOSE(MOD(COLUMNS($A:K)-1,2)+1,INDIRECT("Day"&amp;INDIRECT(ADDRESS(1,
2+2*ROUNDUP(COLUMNS($A:K)/2,0)))&amp;"!$D$2:$D$20"),INDIRECT("Day"&amp;INDIRECT(ADDRESS(1,
2+2*ROUNDUP(COLUMNS($A:K)/2,0)))&amp;"!$E$2:$E$20")),INDEX(MATCH($A64&amp;"##"&amp;$B64&amp;"##"&amp;$C64,INDIRECT("Day"&amp;INDIRECT(ADDRESS(1,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64" s="6" t="str">
        <f ca="1">IF($A64="","",IFERROR(INDEX(CHOOSE(MOD(COLUMNS($A:L)-1,2)+1,INDIRECT("Day"&amp;INDIRECT(ADDRESS(1,
2+2*ROUNDUP(COLUMNS($A:L)/2,0)))&amp;"!$D$2:$D$20"),INDIRECT("Day"&amp;INDIRECT(ADDRESS(1,
2+2*ROUNDUP(COLUMNS($A:L)/2,0)))&amp;"!$E$2:$E$20")),INDEX(MATCH($A64&amp;"##"&amp;$B64&amp;"##"&amp;$C64,INDIRECT("Day"&amp;INDIRECT(ADDRESS(1,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64" s="4" t="str">
        <f ca="1">IF($A64="","",IFERROR(INDEX(CHOOSE(MOD(COLUMNS($A:M)-1,2)+1,INDIRECT("Day"&amp;INDIRECT(ADDRESS(1,
2+2*ROUNDUP(COLUMNS($A:M)/2,0)))&amp;"!$D$2:$D$20"),INDIRECT("Day"&amp;INDIRECT(ADDRESS(1,
2+2*ROUNDUP(COLUMNS($A:M)/2,0)))&amp;"!$E$2:$E$20")),INDEX(MATCH($A64&amp;"##"&amp;$B64&amp;"##"&amp;$C64,INDIRECT("Day"&amp;INDIRECT(ADDRESS(1,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64" s="6" t="str">
        <f ca="1">IF($A64="","",IFERROR(INDEX(CHOOSE(MOD(COLUMNS($A:N)-1,2)+1,INDIRECT("Day"&amp;INDIRECT(ADDRESS(1,
2+2*ROUNDUP(COLUMNS($A:N)/2,0)))&amp;"!$D$2:$D$20"),INDIRECT("Day"&amp;INDIRECT(ADDRESS(1,
2+2*ROUNDUP(COLUMNS($A:N)/2,0)))&amp;"!$E$2:$E$20")),INDEX(MATCH($A64&amp;"##"&amp;$B64&amp;"##"&amp;$C64,INDIRECT("Day"&amp;INDIRECT(ADDRESS(1,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65" spans="1:17" x14ac:dyDescent="0.25">
      <c r="A65" t="str">
        <f t="array" aca="1" ref="A65" ca="1">IFERROR(INDEX(Projects!A$2:A$141, MATCH(0, IF(Projects!A$2:A$141&lt;&gt;"",COUNTIF(A$2:A64, Projects!A$2:A$141)), 0)),"")</f>
        <v/>
      </c>
      <c r="B65" t="str">
        <f ca="1">VLOOKUP($A65,Projects!$A:$B,2,0)</f>
        <v/>
      </c>
      <c r="C65" t="str">
        <f ca="1">VLOOKUP($A65,Projects!$A:$C,3,0)</f>
        <v/>
      </c>
      <c r="D65" s="4" t="str">
        <f ca="1">IF($A65="","",IFERROR(INDEX(CHOOSE(MOD(COLUMNS($A:A)-1,2)+1,INDIRECT("Day"&amp;INDIRECT(ADDRESS(1,
2+2*ROUNDUP(COLUMNS($A:A)/2,0)))&amp;"!$D$2:$D$20"),INDIRECT("Day"&amp;INDIRECT(ADDRESS(1,
2+2*ROUNDUP(COLUMNS($A:A)/2,0)))&amp;"!$E$2:$E$20")),INDEX(MATCH($A65&amp;"##"&amp;$B65&amp;"##"&amp;$C65,INDIRECT("Day"&amp;INDIRECT(ADDRESS(1,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65" s="6" t="str">
        <f ca="1">IF($A65="","",IFERROR(INDEX(CHOOSE(MOD(COLUMNS($A:B)-1,2)+1,INDIRECT("Day"&amp;INDIRECT(ADDRESS(1,
2+2*ROUNDUP(COLUMNS($A:B)/2,0)))&amp;"!$D$2:$D$20"),INDIRECT("Day"&amp;INDIRECT(ADDRESS(1,
2+2*ROUNDUP(COLUMNS($A:B)/2,0)))&amp;"!$E$2:$E$20")),INDEX(MATCH($A65&amp;"##"&amp;$B65&amp;"##"&amp;$C65,INDIRECT("Day"&amp;INDIRECT(ADDRESS(1,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65" s="4" t="str">
        <f ca="1">IF($A65="","",IFERROR(INDEX(CHOOSE(MOD(COLUMNS($A:C)-1,2)+1,INDIRECT("Day"&amp;INDIRECT(ADDRESS(1,
2+2*ROUNDUP(COLUMNS($A:C)/2,0)))&amp;"!$D$2:$D$20"),INDIRECT("Day"&amp;INDIRECT(ADDRESS(1,
2+2*ROUNDUP(COLUMNS($A:C)/2,0)))&amp;"!$E$2:$E$20")),INDEX(MATCH($A65&amp;"##"&amp;$B65&amp;"##"&amp;$C65,INDIRECT("Day"&amp;INDIRECT(ADDRESS(1,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65" s="6" t="str">
        <f ca="1">IF($A65="","",IFERROR(INDEX(CHOOSE(MOD(COLUMNS($A:D)-1,2)+1,INDIRECT("Day"&amp;INDIRECT(ADDRESS(1,
2+2*ROUNDUP(COLUMNS($A:D)/2,0)))&amp;"!$D$2:$D$20"),INDIRECT("Day"&amp;INDIRECT(ADDRESS(1,
2+2*ROUNDUP(COLUMNS($A:D)/2,0)))&amp;"!$E$2:$E$20")),INDEX(MATCH($A65&amp;"##"&amp;$B65&amp;"##"&amp;$C65,INDIRECT("Day"&amp;INDIRECT(ADDRESS(1,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65" s="4" t="str">
        <f ca="1">IF($A65="","",IFERROR(INDEX(CHOOSE(MOD(COLUMNS($A:E)-1,2)+1,INDIRECT("Day"&amp;INDIRECT(ADDRESS(1,
2+2*ROUNDUP(COLUMNS($A:E)/2,0)))&amp;"!$D$2:$D$20"),INDIRECT("Day"&amp;INDIRECT(ADDRESS(1,
2+2*ROUNDUP(COLUMNS($A:E)/2,0)))&amp;"!$E$2:$E$20")),INDEX(MATCH($A65&amp;"##"&amp;$B65&amp;"##"&amp;$C65,INDIRECT("Day"&amp;INDIRECT(ADDRESS(1,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65" s="6" t="str">
        <f ca="1">IF($A65="","",IFERROR(INDEX(CHOOSE(MOD(COLUMNS($A:F)-1,2)+1,INDIRECT("Day"&amp;INDIRECT(ADDRESS(1,
2+2*ROUNDUP(COLUMNS($A:F)/2,0)))&amp;"!$D$2:$D$20"),INDIRECT("Day"&amp;INDIRECT(ADDRESS(1,
2+2*ROUNDUP(COLUMNS($A:F)/2,0)))&amp;"!$E$2:$E$20")),INDEX(MATCH($A65&amp;"##"&amp;$B65&amp;"##"&amp;$C65,INDIRECT("Day"&amp;INDIRECT(ADDRESS(1,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65" s="4" t="str">
        <f ca="1">IF($A65="","",IFERROR(INDEX(CHOOSE(MOD(COLUMNS($A:G)-1,2)+1,INDIRECT("Day"&amp;INDIRECT(ADDRESS(1,
2+2*ROUNDUP(COLUMNS($A:G)/2,0)))&amp;"!$D$2:$D$20"),INDIRECT("Day"&amp;INDIRECT(ADDRESS(1,
2+2*ROUNDUP(COLUMNS($A:G)/2,0)))&amp;"!$E$2:$E$20")),INDEX(MATCH($A65&amp;"##"&amp;$B65&amp;"##"&amp;$C65,INDIRECT("Day"&amp;INDIRECT(ADDRESS(1,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65" s="6" t="str">
        <f ca="1">IF($A65="","",IFERROR(INDEX(CHOOSE(MOD(COLUMNS($A:H)-1,2)+1,INDIRECT("Day"&amp;INDIRECT(ADDRESS(1,
2+2*ROUNDUP(COLUMNS($A:H)/2,0)))&amp;"!$D$2:$D$20"),INDIRECT("Day"&amp;INDIRECT(ADDRESS(1,
2+2*ROUNDUP(COLUMNS($A:H)/2,0)))&amp;"!$E$2:$E$20")),INDEX(MATCH($A65&amp;"##"&amp;$B65&amp;"##"&amp;$C65,INDIRECT("Day"&amp;INDIRECT(ADDRESS(1,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65" s="4" t="str">
        <f ca="1">IF($A65="","",IFERROR(INDEX(CHOOSE(MOD(COLUMNS($A:I)-1,2)+1,INDIRECT("Day"&amp;INDIRECT(ADDRESS(1,
2+2*ROUNDUP(COLUMNS($A:I)/2,0)))&amp;"!$D$2:$D$20"),INDIRECT("Day"&amp;INDIRECT(ADDRESS(1,
2+2*ROUNDUP(COLUMNS($A:I)/2,0)))&amp;"!$E$2:$E$20")),INDEX(MATCH($A65&amp;"##"&amp;$B65&amp;"##"&amp;$C65,INDIRECT("Day"&amp;INDIRECT(ADDRESS(1,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65" s="6" t="str">
        <f ca="1">IF($A65="","",IFERROR(INDEX(CHOOSE(MOD(COLUMNS($A:J)-1,2)+1,INDIRECT("Day"&amp;INDIRECT(ADDRESS(1,
2+2*ROUNDUP(COLUMNS($A:J)/2,0)))&amp;"!$D$2:$D$20"),INDIRECT("Day"&amp;INDIRECT(ADDRESS(1,
2+2*ROUNDUP(COLUMNS($A:J)/2,0)))&amp;"!$E$2:$E$20")),INDEX(MATCH($A65&amp;"##"&amp;$B65&amp;"##"&amp;$C65,INDIRECT("Day"&amp;INDIRECT(ADDRESS(1,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65" s="4" t="str">
        <f ca="1">IF($A65="","",IFERROR(INDEX(CHOOSE(MOD(COLUMNS($A:K)-1,2)+1,INDIRECT("Day"&amp;INDIRECT(ADDRESS(1,
2+2*ROUNDUP(COLUMNS($A:K)/2,0)))&amp;"!$D$2:$D$20"),INDIRECT("Day"&amp;INDIRECT(ADDRESS(1,
2+2*ROUNDUP(COLUMNS($A:K)/2,0)))&amp;"!$E$2:$E$20")),INDEX(MATCH($A65&amp;"##"&amp;$B65&amp;"##"&amp;$C65,INDIRECT("Day"&amp;INDIRECT(ADDRESS(1,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65" s="6" t="str">
        <f ca="1">IF($A65="","",IFERROR(INDEX(CHOOSE(MOD(COLUMNS($A:L)-1,2)+1,INDIRECT("Day"&amp;INDIRECT(ADDRESS(1,
2+2*ROUNDUP(COLUMNS($A:L)/2,0)))&amp;"!$D$2:$D$20"),INDIRECT("Day"&amp;INDIRECT(ADDRESS(1,
2+2*ROUNDUP(COLUMNS($A:L)/2,0)))&amp;"!$E$2:$E$20")),INDEX(MATCH($A65&amp;"##"&amp;$B65&amp;"##"&amp;$C65,INDIRECT("Day"&amp;INDIRECT(ADDRESS(1,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65" s="4" t="str">
        <f ca="1">IF($A65="","",IFERROR(INDEX(CHOOSE(MOD(COLUMNS($A:M)-1,2)+1,INDIRECT("Day"&amp;INDIRECT(ADDRESS(1,
2+2*ROUNDUP(COLUMNS($A:M)/2,0)))&amp;"!$D$2:$D$20"),INDIRECT("Day"&amp;INDIRECT(ADDRESS(1,
2+2*ROUNDUP(COLUMNS($A:M)/2,0)))&amp;"!$E$2:$E$20")),INDEX(MATCH($A65&amp;"##"&amp;$B65&amp;"##"&amp;$C65,INDIRECT("Day"&amp;INDIRECT(ADDRESS(1,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65" s="6" t="str">
        <f ca="1">IF($A65="","",IFERROR(INDEX(CHOOSE(MOD(COLUMNS($A:N)-1,2)+1,INDIRECT("Day"&amp;INDIRECT(ADDRESS(1,
2+2*ROUNDUP(COLUMNS($A:N)/2,0)))&amp;"!$D$2:$D$20"),INDIRECT("Day"&amp;INDIRECT(ADDRESS(1,
2+2*ROUNDUP(COLUMNS($A:N)/2,0)))&amp;"!$E$2:$E$20")),INDEX(MATCH($A65&amp;"##"&amp;$B65&amp;"##"&amp;$C65,INDIRECT("Day"&amp;INDIRECT(ADDRESS(1,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66" spans="1:17" x14ac:dyDescent="0.25">
      <c r="A66" t="str">
        <f t="array" aca="1" ref="A66" ca="1">IFERROR(INDEX(Projects!A$2:A$141, MATCH(0, IF(Projects!A$2:A$141&lt;&gt;"",COUNTIF(A$2:A65, Projects!A$2:A$141)), 0)),"")</f>
        <v/>
      </c>
      <c r="B66" t="str">
        <f ca="1">VLOOKUP($A66,Projects!$A:$B,2,0)</f>
        <v/>
      </c>
      <c r="C66" t="str">
        <f ca="1">VLOOKUP($A66,Projects!$A:$C,3,0)</f>
        <v/>
      </c>
      <c r="D66" s="4" t="str">
        <f ca="1">IF($A66="","",IFERROR(INDEX(CHOOSE(MOD(COLUMNS($A:A)-1,2)+1,INDIRECT("Day"&amp;INDIRECT(ADDRESS(1,
2+2*ROUNDUP(COLUMNS($A:A)/2,0)))&amp;"!$D$2:$D$20"),INDIRECT("Day"&amp;INDIRECT(ADDRESS(1,
2+2*ROUNDUP(COLUMNS($A:A)/2,0)))&amp;"!$E$2:$E$20")),INDEX(MATCH($A66&amp;"##"&amp;$B66&amp;"##"&amp;$C66,INDIRECT("Day"&amp;INDIRECT(ADDRESS(1,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66" s="6" t="str">
        <f ca="1">IF($A66="","",IFERROR(INDEX(CHOOSE(MOD(COLUMNS($A:B)-1,2)+1,INDIRECT("Day"&amp;INDIRECT(ADDRESS(1,
2+2*ROUNDUP(COLUMNS($A:B)/2,0)))&amp;"!$D$2:$D$20"),INDIRECT("Day"&amp;INDIRECT(ADDRESS(1,
2+2*ROUNDUP(COLUMNS($A:B)/2,0)))&amp;"!$E$2:$E$20")),INDEX(MATCH($A66&amp;"##"&amp;$B66&amp;"##"&amp;$C66,INDIRECT("Day"&amp;INDIRECT(ADDRESS(1,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66" s="4" t="str">
        <f ca="1">IF($A66="","",IFERROR(INDEX(CHOOSE(MOD(COLUMNS($A:C)-1,2)+1,INDIRECT("Day"&amp;INDIRECT(ADDRESS(1,
2+2*ROUNDUP(COLUMNS($A:C)/2,0)))&amp;"!$D$2:$D$20"),INDIRECT("Day"&amp;INDIRECT(ADDRESS(1,
2+2*ROUNDUP(COLUMNS($A:C)/2,0)))&amp;"!$E$2:$E$20")),INDEX(MATCH($A66&amp;"##"&amp;$B66&amp;"##"&amp;$C66,INDIRECT("Day"&amp;INDIRECT(ADDRESS(1,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66" s="6" t="str">
        <f ca="1">IF($A66="","",IFERROR(INDEX(CHOOSE(MOD(COLUMNS($A:D)-1,2)+1,INDIRECT("Day"&amp;INDIRECT(ADDRESS(1,
2+2*ROUNDUP(COLUMNS($A:D)/2,0)))&amp;"!$D$2:$D$20"),INDIRECT("Day"&amp;INDIRECT(ADDRESS(1,
2+2*ROUNDUP(COLUMNS($A:D)/2,0)))&amp;"!$E$2:$E$20")),INDEX(MATCH($A66&amp;"##"&amp;$B66&amp;"##"&amp;$C66,INDIRECT("Day"&amp;INDIRECT(ADDRESS(1,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66" s="4" t="str">
        <f ca="1">IF($A66="","",IFERROR(INDEX(CHOOSE(MOD(COLUMNS($A:E)-1,2)+1,INDIRECT("Day"&amp;INDIRECT(ADDRESS(1,
2+2*ROUNDUP(COLUMNS($A:E)/2,0)))&amp;"!$D$2:$D$20"),INDIRECT("Day"&amp;INDIRECT(ADDRESS(1,
2+2*ROUNDUP(COLUMNS($A:E)/2,0)))&amp;"!$E$2:$E$20")),INDEX(MATCH($A66&amp;"##"&amp;$B66&amp;"##"&amp;$C66,INDIRECT("Day"&amp;INDIRECT(ADDRESS(1,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66" s="6" t="str">
        <f ca="1">IF($A66="","",IFERROR(INDEX(CHOOSE(MOD(COLUMNS($A:F)-1,2)+1,INDIRECT("Day"&amp;INDIRECT(ADDRESS(1,
2+2*ROUNDUP(COLUMNS($A:F)/2,0)))&amp;"!$D$2:$D$20"),INDIRECT("Day"&amp;INDIRECT(ADDRESS(1,
2+2*ROUNDUP(COLUMNS($A:F)/2,0)))&amp;"!$E$2:$E$20")),INDEX(MATCH($A66&amp;"##"&amp;$B66&amp;"##"&amp;$C66,INDIRECT("Day"&amp;INDIRECT(ADDRESS(1,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66" s="4" t="str">
        <f ca="1">IF($A66="","",IFERROR(INDEX(CHOOSE(MOD(COLUMNS($A:G)-1,2)+1,INDIRECT("Day"&amp;INDIRECT(ADDRESS(1,
2+2*ROUNDUP(COLUMNS($A:G)/2,0)))&amp;"!$D$2:$D$20"),INDIRECT("Day"&amp;INDIRECT(ADDRESS(1,
2+2*ROUNDUP(COLUMNS($A:G)/2,0)))&amp;"!$E$2:$E$20")),INDEX(MATCH($A66&amp;"##"&amp;$B66&amp;"##"&amp;$C66,INDIRECT("Day"&amp;INDIRECT(ADDRESS(1,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66" s="6" t="str">
        <f ca="1">IF($A66="","",IFERROR(INDEX(CHOOSE(MOD(COLUMNS($A:H)-1,2)+1,INDIRECT("Day"&amp;INDIRECT(ADDRESS(1,
2+2*ROUNDUP(COLUMNS($A:H)/2,0)))&amp;"!$D$2:$D$20"),INDIRECT("Day"&amp;INDIRECT(ADDRESS(1,
2+2*ROUNDUP(COLUMNS($A:H)/2,0)))&amp;"!$E$2:$E$20")),INDEX(MATCH($A66&amp;"##"&amp;$B66&amp;"##"&amp;$C66,INDIRECT("Day"&amp;INDIRECT(ADDRESS(1,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66" s="4" t="str">
        <f ca="1">IF($A66="","",IFERROR(INDEX(CHOOSE(MOD(COLUMNS($A:I)-1,2)+1,INDIRECT("Day"&amp;INDIRECT(ADDRESS(1,
2+2*ROUNDUP(COLUMNS($A:I)/2,0)))&amp;"!$D$2:$D$20"),INDIRECT("Day"&amp;INDIRECT(ADDRESS(1,
2+2*ROUNDUP(COLUMNS($A:I)/2,0)))&amp;"!$E$2:$E$20")),INDEX(MATCH($A66&amp;"##"&amp;$B66&amp;"##"&amp;$C66,INDIRECT("Day"&amp;INDIRECT(ADDRESS(1,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66" s="6" t="str">
        <f ca="1">IF($A66="","",IFERROR(INDEX(CHOOSE(MOD(COLUMNS($A:J)-1,2)+1,INDIRECT("Day"&amp;INDIRECT(ADDRESS(1,
2+2*ROUNDUP(COLUMNS($A:J)/2,0)))&amp;"!$D$2:$D$20"),INDIRECT("Day"&amp;INDIRECT(ADDRESS(1,
2+2*ROUNDUP(COLUMNS($A:J)/2,0)))&amp;"!$E$2:$E$20")),INDEX(MATCH($A66&amp;"##"&amp;$B66&amp;"##"&amp;$C66,INDIRECT("Day"&amp;INDIRECT(ADDRESS(1,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66" s="4" t="str">
        <f ca="1">IF($A66="","",IFERROR(INDEX(CHOOSE(MOD(COLUMNS($A:K)-1,2)+1,INDIRECT("Day"&amp;INDIRECT(ADDRESS(1,
2+2*ROUNDUP(COLUMNS($A:K)/2,0)))&amp;"!$D$2:$D$20"),INDIRECT("Day"&amp;INDIRECT(ADDRESS(1,
2+2*ROUNDUP(COLUMNS($A:K)/2,0)))&amp;"!$E$2:$E$20")),INDEX(MATCH($A66&amp;"##"&amp;$B66&amp;"##"&amp;$C66,INDIRECT("Day"&amp;INDIRECT(ADDRESS(1,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66" s="6" t="str">
        <f ca="1">IF($A66="","",IFERROR(INDEX(CHOOSE(MOD(COLUMNS($A:L)-1,2)+1,INDIRECT("Day"&amp;INDIRECT(ADDRESS(1,
2+2*ROUNDUP(COLUMNS($A:L)/2,0)))&amp;"!$D$2:$D$20"),INDIRECT("Day"&amp;INDIRECT(ADDRESS(1,
2+2*ROUNDUP(COLUMNS($A:L)/2,0)))&amp;"!$E$2:$E$20")),INDEX(MATCH($A66&amp;"##"&amp;$B66&amp;"##"&amp;$C66,INDIRECT("Day"&amp;INDIRECT(ADDRESS(1,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66" s="4" t="str">
        <f ca="1">IF($A66="","",IFERROR(INDEX(CHOOSE(MOD(COLUMNS($A:M)-1,2)+1,INDIRECT("Day"&amp;INDIRECT(ADDRESS(1,
2+2*ROUNDUP(COLUMNS($A:M)/2,0)))&amp;"!$D$2:$D$20"),INDIRECT("Day"&amp;INDIRECT(ADDRESS(1,
2+2*ROUNDUP(COLUMNS($A:M)/2,0)))&amp;"!$E$2:$E$20")),INDEX(MATCH($A66&amp;"##"&amp;$B66&amp;"##"&amp;$C66,INDIRECT("Day"&amp;INDIRECT(ADDRESS(1,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66" s="6" t="str">
        <f ca="1">IF($A66="","",IFERROR(INDEX(CHOOSE(MOD(COLUMNS($A:N)-1,2)+1,INDIRECT("Day"&amp;INDIRECT(ADDRESS(1,
2+2*ROUNDUP(COLUMNS($A:N)/2,0)))&amp;"!$D$2:$D$20"),INDIRECT("Day"&amp;INDIRECT(ADDRESS(1,
2+2*ROUNDUP(COLUMNS($A:N)/2,0)))&amp;"!$E$2:$E$20")),INDEX(MATCH($A66&amp;"##"&amp;$B66&amp;"##"&amp;$C66,INDIRECT("Day"&amp;INDIRECT(ADDRESS(1,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67" spans="1:17" x14ac:dyDescent="0.25">
      <c r="A67" t="str">
        <f t="array" aca="1" ref="A67" ca="1">IFERROR(INDEX(Projects!A$2:A$141, MATCH(0, IF(Projects!A$2:A$141&lt;&gt;"",COUNTIF(A$2:A66, Projects!A$2:A$141)), 0)),"")</f>
        <v/>
      </c>
      <c r="B67" t="str">
        <f ca="1">VLOOKUP($A67,Projects!$A:$B,2,0)</f>
        <v/>
      </c>
      <c r="C67" t="str">
        <f ca="1">VLOOKUP($A67,Projects!$A:$C,3,0)</f>
        <v/>
      </c>
      <c r="D67" s="4" t="str">
        <f ca="1">IF($A67="","",IFERROR(INDEX(CHOOSE(MOD(COLUMNS($A:A)-1,2)+1,INDIRECT("Day"&amp;INDIRECT(ADDRESS(1,
2+2*ROUNDUP(COLUMNS($A:A)/2,0)))&amp;"!$D$2:$D$20"),INDIRECT("Day"&amp;INDIRECT(ADDRESS(1,
2+2*ROUNDUP(COLUMNS($A:A)/2,0)))&amp;"!$E$2:$E$20")),INDEX(MATCH($A67&amp;"##"&amp;$B67&amp;"##"&amp;$C67,INDIRECT("Day"&amp;INDIRECT(ADDRESS(1,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67" s="6" t="str">
        <f ca="1">IF($A67="","",IFERROR(INDEX(CHOOSE(MOD(COLUMNS($A:B)-1,2)+1,INDIRECT("Day"&amp;INDIRECT(ADDRESS(1,
2+2*ROUNDUP(COLUMNS($A:B)/2,0)))&amp;"!$D$2:$D$20"),INDIRECT("Day"&amp;INDIRECT(ADDRESS(1,
2+2*ROUNDUP(COLUMNS($A:B)/2,0)))&amp;"!$E$2:$E$20")),INDEX(MATCH($A67&amp;"##"&amp;$B67&amp;"##"&amp;$C67,INDIRECT("Day"&amp;INDIRECT(ADDRESS(1,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67" s="4" t="str">
        <f ca="1">IF($A67="","",IFERROR(INDEX(CHOOSE(MOD(COLUMNS($A:C)-1,2)+1,INDIRECT("Day"&amp;INDIRECT(ADDRESS(1,
2+2*ROUNDUP(COLUMNS($A:C)/2,0)))&amp;"!$D$2:$D$20"),INDIRECT("Day"&amp;INDIRECT(ADDRESS(1,
2+2*ROUNDUP(COLUMNS($A:C)/2,0)))&amp;"!$E$2:$E$20")),INDEX(MATCH($A67&amp;"##"&amp;$B67&amp;"##"&amp;$C67,INDIRECT("Day"&amp;INDIRECT(ADDRESS(1,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67" s="6" t="str">
        <f ca="1">IF($A67="","",IFERROR(INDEX(CHOOSE(MOD(COLUMNS($A:D)-1,2)+1,INDIRECT("Day"&amp;INDIRECT(ADDRESS(1,
2+2*ROUNDUP(COLUMNS($A:D)/2,0)))&amp;"!$D$2:$D$20"),INDIRECT("Day"&amp;INDIRECT(ADDRESS(1,
2+2*ROUNDUP(COLUMNS($A:D)/2,0)))&amp;"!$E$2:$E$20")),INDEX(MATCH($A67&amp;"##"&amp;$B67&amp;"##"&amp;$C67,INDIRECT("Day"&amp;INDIRECT(ADDRESS(1,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67" s="4" t="str">
        <f ca="1">IF($A67="","",IFERROR(INDEX(CHOOSE(MOD(COLUMNS($A:E)-1,2)+1,INDIRECT("Day"&amp;INDIRECT(ADDRESS(1,
2+2*ROUNDUP(COLUMNS($A:E)/2,0)))&amp;"!$D$2:$D$20"),INDIRECT("Day"&amp;INDIRECT(ADDRESS(1,
2+2*ROUNDUP(COLUMNS($A:E)/2,0)))&amp;"!$E$2:$E$20")),INDEX(MATCH($A67&amp;"##"&amp;$B67&amp;"##"&amp;$C67,INDIRECT("Day"&amp;INDIRECT(ADDRESS(1,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67" s="6" t="str">
        <f ca="1">IF($A67="","",IFERROR(INDEX(CHOOSE(MOD(COLUMNS($A:F)-1,2)+1,INDIRECT("Day"&amp;INDIRECT(ADDRESS(1,
2+2*ROUNDUP(COLUMNS($A:F)/2,0)))&amp;"!$D$2:$D$20"),INDIRECT("Day"&amp;INDIRECT(ADDRESS(1,
2+2*ROUNDUP(COLUMNS($A:F)/2,0)))&amp;"!$E$2:$E$20")),INDEX(MATCH($A67&amp;"##"&amp;$B67&amp;"##"&amp;$C67,INDIRECT("Day"&amp;INDIRECT(ADDRESS(1,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67" s="4" t="str">
        <f ca="1">IF($A67="","",IFERROR(INDEX(CHOOSE(MOD(COLUMNS($A:G)-1,2)+1,INDIRECT("Day"&amp;INDIRECT(ADDRESS(1,
2+2*ROUNDUP(COLUMNS($A:G)/2,0)))&amp;"!$D$2:$D$20"),INDIRECT("Day"&amp;INDIRECT(ADDRESS(1,
2+2*ROUNDUP(COLUMNS($A:G)/2,0)))&amp;"!$E$2:$E$20")),INDEX(MATCH($A67&amp;"##"&amp;$B67&amp;"##"&amp;$C67,INDIRECT("Day"&amp;INDIRECT(ADDRESS(1,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67" s="6" t="str">
        <f ca="1">IF($A67="","",IFERROR(INDEX(CHOOSE(MOD(COLUMNS($A:H)-1,2)+1,INDIRECT("Day"&amp;INDIRECT(ADDRESS(1,
2+2*ROUNDUP(COLUMNS($A:H)/2,0)))&amp;"!$D$2:$D$20"),INDIRECT("Day"&amp;INDIRECT(ADDRESS(1,
2+2*ROUNDUP(COLUMNS($A:H)/2,0)))&amp;"!$E$2:$E$20")),INDEX(MATCH($A67&amp;"##"&amp;$B67&amp;"##"&amp;$C67,INDIRECT("Day"&amp;INDIRECT(ADDRESS(1,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67" s="4" t="str">
        <f ca="1">IF($A67="","",IFERROR(INDEX(CHOOSE(MOD(COLUMNS($A:I)-1,2)+1,INDIRECT("Day"&amp;INDIRECT(ADDRESS(1,
2+2*ROUNDUP(COLUMNS($A:I)/2,0)))&amp;"!$D$2:$D$20"),INDIRECT("Day"&amp;INDIRECT(ADDRESS(1,
2+2*ROUNDUP(COLUMNS($A:I)/2,0)))&amp;"!$E$2:$E$20")),INDEX(MATCH($A67&amp;"##"&amp;$B67&amp;"##"&amp;$C67,INDIRECT("Day"&amp;INDIRECT(ADDRESS(1,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67" s="6" t="str">
        <f ca="1">IF($A67="","",IFERROR(INDEX(CHOOSE(MOD(COLUMNS($A:J)-1,2)+1,INDIRECT("Day"&amp;INDIRECT(ADDRESS(1,
2+2*ROUNDUP(COLUMNS($A:J)/2,0)))&amp;"!$D$2:$D$20"),INDIRECT("Day"&amp;INDIRECT(ADDRESS(1,
2+2*ROUNDUP(COLUMNS($A:J)/2,0)))&amp;"!$E$2:$E$20")),INDEX(MATCH($A67&amp;"##"&amp;$B67&amp;"##"&amp;$C67,INDIRECT("Day"&amp;INDIRECT(ADDRESS(1,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67" s="4" t="str">
        <f ca="1">IF($A67="","",IFERROR(INDEX(CHOOSE(MOD(COLUMNS($A:K)-1,2)+1,INDIRECT("Day"&amp;INDIRECT(ADDRESS(1,
2+2*ROUNDUP(COLUMNS($A:K)/2,0)))&amp;"!$D$2:$D$20"),INDIRECT("Day"&amp;INDIRECT(ADDRESS(1,
2+2*ROUNDUP(COLUMNS($A:K)/2,0)))&amp;"!$E$2:$E$20")),INDEX(MATCH($A67&amp;"##"&amp;$B67&amp;"##"&amp;$C67,INDIRECT("Day"&amp;INDIRECT(ADDRESS(1,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67" s="6" t="str">
        <f ca="1">IF($A67="","",IFERROR(INDEX(CHOOSE(MOD(COLUMNS($A:L)-1,2)+1,INDIRECT("Day"&amp;INDIRECT(ADDRESS(1,
2+2*ROUNDUP(COLUMNS($A:L)/2,0)))&amp;"!$D$2:$D$20"),INDIRECT("Day"&amp;INDIRECT(ADDRESS(1,
2+2*ROUNDUP(COLUMNS($A:L)/2,0)))&amp;"!$E$2:$E$20")),INDEX(MATCH($A67&amp;"##"&amp;$B67&amp;"##"&amp;$C67,INDIRECT("Day"&amp;INDIRECT(ADDRESS(1,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67" s="4" t="str">
        <f ca="1">IF($A67="","",IFERROR(INDEX(CHOOSE(MOD(COLUMNS($A:M)-1,2)+1,INDIRECT("Day"&amp;INDIRECT(ADDRESS(1,
2+2*ROUNDUP(COLUMNS($A:M)/2,0)))&amp;"!$D$2:$D$20"),INDIRECT("Day"&amp;INDIRECT(ADDRESS(1,
2+2*ROUNDUP(COLUMNS($A:M)/2,0)))&amp;"!$E$2:$E$20")),INDEX(MATCH($A67&amp;"##"&amp;$B67&amp;"##"&amp;$C67,INDIRECT("Day"&amp;INDIRECT(ADDRESS(1,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67" s="6" t="str">
        <f ca="1">IF($A67="","",IFERROR(INDEX(CHOOSE(MOD(COLUMNS($A:N)-1,2)+1,INDIRECT("Day"&amp;INDIRECT(ADDRESS(1,
2+2*ROUNDUP(COLUMNS($A:N)/2,0)))&amp;"!$D$2:$D$20"),INDIRECT("Day"&amp;INDIRECT(ADDRESS(1,
2+2*ROUNDUP(COLUMNS($A:N)/2,0)))&amp;"!$E$2:$E$20")),INDEX(MATCH($A67&amp;"##"&amp;$B67&amp;"##"&amp;$C67,INDIRECT("Day"&amp;INDIRECT(ADDRESS(1,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68" spans="1:17" x14ac:dyDescent="0.25">
      <c r="A68" t="str">
        <f t="array" aca="1" ref="A68" ca="1">IFERROR(INDEX(Projects!A$2:A$141, MATCH(0, IF(Projects!A$2:A$141&lt;&gt;"",COUNTIF(A$2:A67, Projects!A$2:A$141)), 0)),"")</f>
        <v/>
      </c>
      <c r="B68" t="str">
        <f ca="1">VLOOKUP($A68,Projects!$A:$B,2,0)</f>
        <v/>
      </c>
      <c r="C68" t="str">
        <f ca="1">VLOOKUP($A68,Projects!$A:$C,3,0)</f>
        <v/>
      </c>
      <c r="D68" s="4" t="str">
        <f ca="1">IF($A68="","",IFERROR(INDEX(CHOOSE(MOD(COLUMNS($A:A)-1,2)+1,INDIRECT("Day"&amp;INDIRECT(ADDRESS(1,
2+2*ROUNDUP(COLUMNS($A:A)/2,0)))&amp;"!$D$2:$D$20"),INDIRECT("Day"&amp;INDIRECT(ADDRESS(1,
2+2*ROUNDUP(COLUMNS($A:A)/2,0)))&amp;"!$E$2:$E$20")),INDEX(MATCH($A68&amp;"##"&amp;$B68&amp;"##"&amp;$C68,INDIRECT("Day"&amp;INDIRECT(ADDRESS(1,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68" s="6" t="str">
        <f ca="1">IF($A68="","",IFERROR(INDEX(CHOOSE(MOD(COLUMNS($A:B)-1,2)+1,INDIRECT("Day"&amp;INDIRECT(ADDRESS(1,
2+2*ROUNDUP(COLUMNS($A:B)/2,0)))&amp;"!$D$2:$D$20"),INDIRECT("Day"&amp;INDIRECT(ADDRESS(1,
2+2*ROUNDUP(COLUMNS($A:B)/2,0)))&amp;"!$E$2:$E$20")),INDEX(MATCH($A68&amp;"##"&amp;$B68&amp;"##"&amp;$C68,INDIRECT("Day"&amp;INDIRECT(ADDRESS(1,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68" s="4" t="str">
        <f ca="1">IF($A68="","",IFERROR(INDEX(CHOOSE(MOD(COLUMNS($A:C)-1,2)+1,INDIRECT("Day"&amp;INDIRECT(ADDRESS(1,
2+2*ROUNDUP(COLUMNS($A:C)/2,0)))&amp;"!$D$2:$D$20"),INDIRECT("Day"&amp;INDIRECT(ADDRESS(1,
2+2*ROUNDUP(COLUMNS($A:C)/2,0)))&amp;"!$E$2:$E$20")),INDEX(MATCH($A68&amp;"##"&amp;$B68&amp;"##"&amp;$C68,INDIRECT("Day"&amp;INDIRECT(ADDRESS(1,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68" s="6" t="str">
        <f ca="1">IF($A68="","",IFERROR(INDEX(CHOOSE(MOD(COLUMNS($A:D)-1,2)+1,INDIRECT("Day"&amp;INDIRECT(ADDRESS(1,
2+2*ROUNDUP(COLUMNS($A:D)/2,0)))&amp;"!$D$2:$D$20"),INDIRECT("Day"&amp;INDIRECT(ADDRESS(1,
2+2*ROUNDUP(COLUMNS($A:D)/2,0)))&amp;"!$E$2:$E$20")),INDEX(MATCH($A68&amp;"##"&amp;$B68&amp;"##"&amp;$C68,INDIRECT("Day"&amp;INDIRECT(ADDRESS(1,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68" s="4" t="str">
        <f ca="1">IF($A68="","",IFERROR(INDEX(CHOOSE(MOD(COLUMNS($A:E)-1,2)+1,INDIRECT("Day"&amp;INDIRECT(ADDRESS(1,
2+2*ROUNDUP(COLUMNS($A:E)/2,0)))&amp;"!$D$2:$D$20"),INDIRECT("Day"&amp;INDIRECT(ADDRESS(1,
2+2*ROUNDUP(COLUMNS($A:E)/2,0)))&amp;"!$E$2:$E$20")),INDEX(MATCH($A68&amp;"##"&amp;$B68&amp;"##"&amp;$C68,INDIRECT("Day"&amp;INDIRECT(ADDRESS(1,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68" s="6" t="str">
        <f ca="1">IF($A68="","",IFERROR(INDEX(CHOOSE(MOD(COLUMNS($A:F)-1,2)+1,INDIRECT("Day"&amp;INDIRECT(ADDRESS(1,
2+2*ROUNDUP(COLUMNS($A:F)/2,0)))&amp;"!$D$2:$D$20"),INDIRECT("Day"&amp;INDIRECT(ADDRESS(1,
2+2*ROUNDUP(COLUMNS($A:F)/2,0)))&amp;"!$E$2:$E$20")),INDEX(MATCH($A68&amp;"##"&amp;$B68&amp;"##"&amp;$C68,INDIRECT("Day"&amp;INDIRECT(ADDRESS(1,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68" s="4" t="str">
        <f ca="1">IF($A68="","",IFERROR(INDEX(CHOOSE(MOD(COLUMNS($A:G)-1,2)+1,INDIRECT("Day"&amp;INDIRECT(ADDRESS(1,
2+2*ROUNDUP(COLUMNS($A:G)/2,0)))&amp;"!$D$2:$D$20"),INDIRECT("Day"&amp;INDIRECT(ADDRESS(1,
2+2*ROUNDUP(COLUMNS($A:G)/2,0)))&amp;"!$E$2:$E$20")),INDEX(MATCH($A68&amp;"##"&amp;$B68&amp;"##"&amp;$C68,INDIRECT("Day"&amp;INDIRECT(ADDRESS(1,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68" s="6" t="str">
        <f ca="1">IF($A68="","",IFERROR(INDEX(CHOOSE(MOD(COLUMNS($A:H)-1,2)+1,INDIRECT("Day"&amp;INDIRECT(ADDRESS(1,
2+2*ROUNDUP(COLUMNS($A:H)/2,0)))&amp;"!$D$2:$D$20"),INDIRECT("Day"&amp;INDIRECT(ADDRESS(1,
2+2*ROUNDUP(COLUMNS($A:H)/2,0)))&amp;"!$E$2:$E$20")),INDEX(MATCH($A68&amp;"##"&amp;$B68&amp;"##"&amp;$C68,INDIRECT("Day"&amp;INDIRECT(ADDRESS(1,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68" s="4" t="str">
        <f ca="1">IF($A68="","",IFERROR(INDEX(CHOOSE(MOD(COLUMNS($A:I)-1,2)+1,INDIRECT("Day"&amp;INDIRECT(ADDRESS(1,
2+2*ROUNDUP(COLUMNS($A:I)/2,0)))&amp;"!$D$2:$D$20"),INDIRECT("Day"&amp;INDIRECT(ADDRESS(1,
2+2*ROUNDUP(COLUMNS($A:I)/2,0)))&amp;"!$E$2:$E$20")),INDEX(MATCH($A68&amp;"##"&amp;$B68&amp;"##"&amp;$C68,INDIRECT("Day"&amp;INDIRECT(ADDRESS(1,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68" s="6" t="str">
        <f ca="1">IF($A68="","",IFERROR(INDEX(CHOOSE(MOD(COLUMNS($A:J)-1,2)+1,INDIRECT("Day"&amp;INDIRECT(ADDRESS(1,
2+2*ROUNDUP(COLUMNS($A:J)/2,0)))&amp;"!$D$2:$D$20"),INDIRECT("Day"&amp;INDIRECT(ADDRESS(1,
2+2*ROUNDUP(COLUMNS($A:J)/2,0)))&amp;"!$E$2:$E$20")),INDEX(MATCH($A68&amp;"##"&amp;$B68&amp;"##"&amp;$C68,INDIRECT("Day"&amp;INDIRECT(ADDRESS(1,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68" s="4" t="str">
        <f ca="1">IF($A68="","",IFERROR(INDEX(CHOOSE(MOD(COLUMNS($A:K)-1,2)+1,INDIRECT("Day"&amp;INDIRECT(ADDRESS(1,
2+2*ROUNDUP(COLUMNS($A:K)/2,0)))&amp;"!$D$2:$D$20"),INDIRECT("Day"&amp;INDIRECT(ADDRESS(1,
2+2*ROUNDUP(COLUMNS($A:K)/2,0)))&amp;"!$E$2:$E$20")),INDEX(MATCH($A68&amp;"##"&amp;$B68&amp;"##"&amp;$C68,INDIRECT("Day"&amp;INDIRECT(ADDRESS(1,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68" s="6" t="str">
        <f ca="1">IF($A68="","",IFERROR(INDEX(CHOOSE(MOD(COLUMNS($A:L)-1,2)+1,INDIRECT("Day"&amp;INDIRECT(ADDRESS(1,
2+2*ROUNDUP(COLUMNS($A:L)/2,0)))&amp;"!$D$2:$D$20"),INDIRECT("Day"&amp;INDIRECT(ADDRESS(1,
2+2*ROUNDUP(COLUMNS($A:L)/2,0)))&amp;"!$E$2:$E$20")),INDEX(MATCH($A68&amp;"##"&amp;$B68&amp;"##"&amp;$C68,INDIRECT("Day"&amp;INDIRECT(ADDRESS(1,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68" s="4" t="str">
        <f ca="1">IF($A68="","",IFERROR(INDEX(CHOOSE(MOD(COLUMNS($A:M)-1,2)+1,INDIRECT("Day"&amp;INDIRECT(ADDRESS(1,
2+2*ROUNDUP(COLUMNS($A:M)/2,0)))&amp;"!$D$2:$D$20"),INDIRECT("Day"&amp;INDIRECT(ADDRESS(1,
2+2*ROUNDUP(COLUMNS($A:M)/2,0)))&amp;"!$E$2:$E$20")),INDEX(MATCH($A68&amp;"##"&amp;$B68&amp;"##"&amp;$C68,INDIRECT("Day"&amp;INDIRECT(ADDRESS(1,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68" s="6" t="str">
        <f ca="1">IF($A68="","",IFERROR(INDEX(CHOOSE(MOD(COLUMNS($A:N)-1,2)+1,INDIRECT("Day"&amp;INDIRECT(ADDRESS(1,
2+2*ROUNDUP(COLUMNS($A:N)/2,0)))&amp;"!$D$2:$D$20"),INDIRECT("Day"&amp;INDIRECT(ADDRESS(1,
2+2*ROUNDUP(COLUMNS($A:N)/2,0)))&amp;"!$E$2:$E$20")),INDEX(MATCH($A68&amp;"##"&amp;$B68&amp;"##"&amp;$C68,INDIRECT("Day"&amp;INDIRECT(ADDRESS(1,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69" spans="1:17" x14ac:dyDescent="0.25">
      <c r="A69" t="str">
        <f t="array" aca="1" ref="A69" ca="1">IFERROR(INDEX(Projects!A$2:A$141, MATCH(0, IF(Projects!A$2:A$141&lt;&gt;"",COUNTIF(A$2:A68, Projects!A$2:A$141)), 0)),"")</f>
        <v/>
      </c>
      <c r="B69" t="str">
        <f ca="1">VLOOKUP($A69,Projects!$A:$B,2,0)</f>
        <v/>
      </c>
      <c r="C69" t="str">
        <f ca="1">VLOOKUP($A69,Projects!$A:$C,3,0)</f>
        <v/>
      </c>
      <c r="D69" s="4" t="str">
        <f ca="1">IF($A69="","",IFERROR(INDEX(CHOOSE(MOD(COLUMNS($A:A)-1,2)+1,INDIRECT("Day"&amp;INDIRECT(ADDRESS(1,
2+2*ROUNDUP(COLUMNS($A:A)/2,0)))&amp;"!$D$2:$D$20"),INDIRECT("Day"&amp;INDIRECT(ADDRESS(1,
2+2*ROUNDUP(COLUMNS($A:A)/2,0)))&amp;"!$E$2:$E$20")),INDEX(MATCH($A69&amp;"##"&amp;$B69&amp;"##"&amp;$C69,INDIRECT("Day"&amp;INDIRECT(ADDRESS(1,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69" s="6" t="str">
        <f ca="1">IF($A69="","",IFERROR(INDEX(CHOOSE(MOD(COLUMNS($A:B)-1,2)+1,INDIRECT("Day"&amp;INDIRECT(ADDRESS(1,
2+2*ROUNDUP(COLUMNS($A:B)/2,0)))&amp;"!$D$2:$D$20"),INDIRECT("Day"&amp;INDIRECT(ADDRESS(1,
2+2*ROUNDUP(COLUMNS($A:B)/2,0)))&amp;"!$E$2:$E$20")),INDEX(MATCH($A69&amp;"##"&amp;$B69&amp;"##"&amp;$C69,INDIRECT("Day"&amp;INDIRECT(ADDRESS(1,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69" s="4" t="str">
        <f ca="1">IF($A69="","",IFERROR(INDEX(CHOOSE(MOD(COLUMNS($A:C)-1,2)+1,INDIRECT("Day"&amp;INDIRECT(ADDRESS(1,
2+2*ROUNDUP(COLUMNS($A:C)/2,0)))&amp;"!$D$2:$D$20"),INDIRECT("Day"&amp;INDIRECT(ADDRESS(1,
2+2*ROUNDUP(COLUMNS($A:C)/2,0)))&amp;"!$E$2:$E$20")),INDEX(MATCH($A69&amp;"##"&amp;$B69&amp;"##"&amp;$C69,INDIRECT("Day"&amp;INDIRECT(ADDRESS(1,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69" s="6" t="str">
        <f ca="1">IF($A69="","",IFERROR(INDEX(CHOOSE(MOD(COLUMNS($A:D)-1,2)+1,INDIRECT("Day"&amp;INDIRECT(ADDRESS(1,
2+2*ROUNDUP(COLUMNS($A:D)/2,0)))&amp;"!$D$2:$D$20"),INDIRECT("Day"&amp;INDIRECT(ADDRESS(1,
2+2*ROUNDUP(COLUMNS($A:D)/2,0)))&amp;"!$E$2:$E$20")),INDEX(MATCH($A69&amp;"##"&amp;$B69&amp;"##"&amp;$C69,INDIRECT("Day"&amp;INDIRECT(ADDRESS(1,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69" s="4" t="str">
        <f ca="1">IF($A69="","",IFERROR(INDEX(CHOOSE(MOD(COLUMNS($A:E)-1,2)+1,INDIRECT("Day"&amp;INDIRECT(ADDRESS(1,
2+2*ROUNDUP(COLUMNS($A:E)/2,0)))&amp;"!$D$2:$D$20"),INDIRECT("Day"&amp;INDIRECT(ADDRESS(1,
2+2*ROUNDUP(COLUMNS($A:E)/2,0)))&amp;"!$E$2:$E$20")),INDEX(MATCH($A69&amp;"##"&amp;$B69&amp;"##"&amp;$C69,INDIRECT("Day"&amp;INDIRECT(ADDRESS(1,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69" s="6" t="str">
        <f ca="1">IF($A69="","",IFERROR(INDEX(CHOOSE(MOD(COLUMNS($A:F)-1,2)+1,INDIRECT("Day"&amp;INDIRECT(ADDRESS(1,
2+2*ROUNDUP(COLUMNS($A:F)/2,0)))&amp;"!$D$2:$D$20"),INDIRECT("Day"&amp;INDIRECT(ADDRESS(1,
2+2*ROUNDUP(COLUMNS($A:F)/2,0)))&amp;"!$E$2:$E$20")),INDEX(MATCH($A69&amp;"##"&amp;$B69&amp;"##"&amp;$C69,INDIRECT("Day"&amp;INDIRECT(ADDRESS(1,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69" s="4" t="str">
        <f ca="1">IF($A69="","",IFERROR(INDEX(CHOOSE(MOD(COLUMNS($A:G)-1,2)+1,INDIRECT("Day"&amp;INDIRECT(ADDRESS(1,
2+2*ROUNDUP(COLUMNS($A:G)/2,0)))&amp;"!$D$2:$D$20"),INDIRECT("Day"&amp;INDIRECT(ADDRESS(1,
2+2*ROUNDUP(COLUMNS($A:G)/2,0)))&amp;"!$E$2:$E$20")),INDEX(MATCH($A69&amp;"##"&amp;$B69&amp;"##"&amp;$C69,INDIRECT("Day"&amp;INDIRECT(ADDRESS(1,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69" s="6" t="str">
        <f ca="1">IF($A69="","",IFERROR(INDEX(CHOOSE(MOD(COLUMNS($A:H)-1,2)+1,INDIRECT("Day"&amp;INDIRECT(ADDRESS(1,
2+2*ROUNDUP(COLUMNS($A:H)/2,0)))&amp;"!$D$2:$D$20"),INDIRECT("Day"&amp;INDIRECT(ADDRESS(1,
2+2*ROUNDUP(COLUMNS($A:H)/2,0)))&amp;"!$E$2:$E$20")),INDEX(MATCH($A69&amp;"##"&amp;$B69&amp;"##"&amp;$C69,INDIRECT("Day"&amp;INDIRECT(ADDRESS(1,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69" s="4" t="str">
        <f ca="1">IF($A69="","",IFERROR(INDEX(CHOOSE(MOD(COLUMNS($A:I)-1,2)+1,INDIRECT("Day"&amp;INDIRECT(ADDRESS(1,
2+2*ROUNDUP(COLUMNS($A:I)/2,0)))&amp;"!$D$2:$D$20"),INDIRECT("Day"&amp;INDIRECT(ADDRESS(1,
2+2*ROUNDUP(COLUMNS($A:I)/2,0)))&amp;"!$E$2:$E$20")),INDEX(MATCH($A69&amp;"##"&amp;$B69&amp;"##"&amp;$C69,INDIRECT("Day"&amp;INDIRECT(ADDRESS(1,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69" s="6" t="str">
        <f ca="1">IF($A69="","",IFERROR(INDEX(CHOOSE(MOD(COLUMNS($A:J)-1,2)+1,INDIRECT("Day"&amp;INDIRECT(ADDRESS(1,
2+2*ROUNDUP(COLUMNS($A:J)/2,0)))&amp;"!$D$2:$D$20"),INDIRECT("Day"&amp;INDIRECT(ADDRESS(1,
2+2*ROUNDUP(COLUMNS($A:J)/2,0)))&amp;"!$E$2:$E$20")),INDEX(MATCH($A69&amp;"##"&amp;$B69&amp;"##"&amp;$C69,INDIRECT("Day"&amp;INDIRECT(ADDRESS(1,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69" s="4" t="str">
        <f ca="1">IF($A69="","",IFERROR(INDEX(CHOOSE(MOD(COLUMNS($A:K)-1,2)+1,INDIRECT("Day"&amp;INDIRECT(ADDRESS(1,
2+2*ROUNDUP(COLUMNS($A:K)/2,0)))&amp;"!$D$2:$D$20"),INDIRECT("Day"&amp;INDIRECT(ADDRESS(1,
2+2*ROUNDUP(COLUMNS($A:K)/2,0)))&amp;"!$E$2:$E$20")),INDEX(MATCH($A69&amp;"##"&amp;$B69&amp;"##"&amp;$C69,INDIRECT("Day"&amp;INDIRECT(ADDRESS(1,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69" s="6" t="str">
        <f ca="1">IF($A69="","",IFERROR(INDEX(CHOOSE(MOD(COLUMNS($A:L)-1,2)+1,INDIRECT("Day"&amp;INDIRECT(ADDRESS(1,
2+2*ROUNDUP(COLUMNS($A:L)/2,0)))&amp;"!$D$2:$D$20"),INDIRECT("Day"&amp;INDIRECT(ADDRESS(1,
2+2*ROUNDUP(COLUMNS($A:L)/2,0)))&amp;"!$E$2:$E$20")),INDEX(MATCH($A69&amp;"##"&amp;$B69&amp;"##"&amp;$C69,INDIRECT("Day"&amp;INDIRECT(ADDRESS(1,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69" s="4" t="str">
        <f ca="1">IF($A69="","",IFERROR(INDEX(CHOOSE(MOD(COLUMNS($A:M)-1,2)+1,INDIRECT("Day"&amp;INDIRECT(ADDRESS(1,
2+2*ROUNDUP(COLUMNS($A:M)/2,0)))&amp;"!$D$2:$D$20"),INDIRECT("Day"&amp;INDIRECT(ADDRESS(1,
2+2*ROUNDUP(COLUMNS($A:M)/2,0)))&amp;"!$E$2:$E$20")),INDEX(MATCH($A69&amp;"##"&amp;$B69&amp;"##"&amp;$C69,INDIRECT("Day"&amp;INDIRECT(ADDRESS(1,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69" s="6" t="str">
        <f ca="1">IF($A69="","",IFERROR(INDEX(CHOOSE(MOD(COLUMNS($A:N)-1,2)+1,INDIRECT("Day"&amp;INDIRECT(ADDRESS(1,
2+2*ROUNDUP(COLUMNS($A:N)/2,0)))&amp;"!$D$2:$D$20"),INDIRECT("Day"&amp;INDIRECT(ADDRESS(1,
2+2*ROUNDUP(COLUMNS($A:N)/2,0)))&amp;"!$E$2:$E$20")),INDEX(MATCH($A69&amp;"##"&amp;$B69&amp;"##"&amp;$C69,INDIRECT("Day"&amp;INDIRECT(ADDRESS(1,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70" spans="1:17" x14ac:dyDescent="0.25">
      <c r="A70" t="str">
        <f t="array" aca="1" ref="A70" ca="1">IFERROR(INDEX(Projects!A$2:A$141, MATCH(0, IF(Projects!A$2:A$141&lt;&gt;"",COUNTIF(A$2:A69, Projects!A$2:A$141)), 0)),"")</f>
        <v/>
      </c>
      <c r="B70" t="str">
        <f ca="1">VLOOKUP($A70,Projects!$A:$B,2,0)</f>
        <v/>
      </c>
      <c r="C70" t="str">
        <f ca="1">VLOOKUP($A70,Projects!$A:$C,3,0)</f>
        <v/>
      </c>
      <c r="D70" s="4" t="str">
        <f ca="1">IF($A70="","",IFERROR(INDEX(CHOOSE(MOD(COLUMNS($A:A)-1,2)+1,INDIRECT("Day"&amp;INDIRECT(ADDRESS(1,
2+2*ROUNDUP(COLUMNS($A:A)/2,0)))&amp;"!$D$2:$D$20"),INDIRECT("Day"&amp;INDIRECT(ADDRESS(1,
2+2*ROUNDUP(COLUMNS($A:A)/2,0)))&amp;"!$E$2:$E$20")),INDEX(MATCH($A70&amp;"##"&amp;$B70&amp;"##"&amp;$C70,INDIRECT("Day"&amp;INDIRECT(ADDRESS(1,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70" s="6" t="str">
        <f ca="1">IF($A70="","",IFERROR(INDEX(CHOOSE(MOD(COLUMNS($A:B)-1,2)+1,INDIRECT("Day"&amp;INDIRECT(ADDRESS(1,
2+2*ROUNDUP(COLUMNS($A:B)/2,0)))&amp;"!$D$2:$D$20"),INDIRECT("Day"&amp;INDIRECT(ADDRESS(1,
2+2*ROUNDUP(COLUMNS($A:B)/2,0)))&amp;"!$E$2:$E$20")),INDEX(MATCH($A70&amp;"##"&amp;$B70&amp;"##"&amp;$C70,INDIRECT("Day"&amp;INDIRECT(ADDRESS(1,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70" s="4" t="str">
        <f ca="1">IF($A70="","",IFERROR(INDEX(CHOOSE(MOD(COLUMNS($A:C)-1,2)+1,INDIRECT("Day"&amp;INDIRECT(ADDRESS(1,
2+2*ROUNDUP(COLUMNS($A:C)/2,0)))&amp;"!$D$2:$D$20"),INDIRECT("Day"&amp;INDIRECT(ADDRESS(1,
2+2*ROUNDUP(COLUMNS($A:C)/2,0)))&amp;"!$E$2:$E$20")),INDEX(MATCH($A70&amp;"##"&amp;$B70&amp;"##"&amp;$C70,INDIRECT("Day"&amp;INDIRECT(ADDRESS(1,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70" s="6" t="str">
        <f ca="1">IF($A70="","",IFERROR(INDEX(CHOOSE(MOD(COLUMNS($A:D)-1,2)+1,INDIRECT("Day"&amp;INDIRECT(ADDRESS(1,
2+2*ROUNDUP(COLUMNS($A:D)/2,0)))&amp;"!$D$2:$D$20"),INDIRECT("Day"&amp;INDIRECT(ADDRESS(1,
2+2*ROUNDUP(COLUMNS($A:D)/2,0)))&amp;"!$E$2:$E$20")),INDEX(MATCH($A70&amp;"##"&amp;$B70&amp;"##"&amp;$C70,INDIRECT("Day"&amp;INDIRECT(ADDRESS(1,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70" s="4" t="str">
        <f ca="1">IF($A70="","",IFERROR(INDEX(CHOOSE(MOD(COLUMNS($A:E)-1,2)+1,INDIRECT("Day"&amp;INDIRECT(ADDRESS(1,
2+2*ROUNDUP(COLUMNS($A:E)/2,0)))&amp;"!$D$2:$D$20"),INDIRECT("Day"&amp;INDIRECT(ADDRESS(1,
2+2*ROUNDUP(COLUMNS($A:E)/2,0)))&amp;"!$E$2:$E$20")),INDEX(MATCH($A70&amp;"##"&amp;$B70&amp;"##"&amp;$C70,INDIRECT("Day"&amp;INDIRECT(ADDRESS(1,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70" s="6" t="str">
        <f ca="1">IF($A70="","",IFERROR(INDEX(CHOOSE(MOD(COLUMNS($A:F)-1,2)+1,INDIRECT("Day"&amp;INDIRECT(ADDRESS(1,
2+2*ROUNDUP(COLUMNS($A:F)/2,0)))&amp;"!$D$2:$D$20"),INDIRECT("Day"&amp;INDIRECT(ADDRESS(1,
2+2*ROUNDUP(COLUMNS($A:F)/2,0)))&amp;"!$E$2:$E$20")),INDEX(MATCH($A70&amp;"##"&amp;$B70&amp;"##"&amp;$C70,INDIRECT("Day"&amp;INDIRECT(ADDRESS(1,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70" s="4" t="str">
        <f ca="1">IF($A70="","",IFERROR(INDEX(CHOOSE(MOD(COLUMNS($A:G)-1,2)+1,INDIRECT("Day"&amp;INDIRECT(ADDRESS(1,
2+2*ROUNDUP(COLUMNS($A:G)/2,0)))&amp;"!$D$2:$D$20"),INDIRECT("Day"&amp;INDIRECT(ADDRESS(1,
2+2*ROUNDUP(COLUMNS($A:G)/2,0)))&amp;"!$E$2:$E$20")),INDEX(MATCH($A70&amp;"##"&amp;$B70&amp;"##"&amp;$C70,INDIRECT("Day"&amp;INDIRECT(ADDRESS(1,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70" s="6" t="str">
        <f ca="1">IF($A70="","",IFERROR(INDEX(CHOOSE(MOD(COLUMNS($A:H)-1,2)+1,INDIRECT("Day"&amp;INDIRECT(ADDRESS(1,
2+2*ROUNDUP(COLUMNS($A:H)/2,0)))&amp;"!$D$2:$D$20"),INDIRECT("Day"&amp;INDIRECT(ADDRESS(1,
2+2*ROUNDUP(COLUMNS($A:H)/2,0)))&amp;"!$E$2:$E$20")),INDEX(MATCH($A70&amp;"##"&amp;$B70&amp;"##"&amp;$C70,INDIRECT("Day"&amp;INDIRECT(ADDRESS(1,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70" s="4" t="str">
        <f ca="1">IF($A70="","",IFERROR(INDEX(CHOOSE(MOD(COLUMNS($A:I)-1,2)+1,INDIRECT("Day"&amp;INDIRECT(ADDRESS(1,
2+2*ROUNDUP(COLUMNS($A:I)/2,0)))&amp;"!$D$2:$D$20"),INDIRECT("Day"&amp;INDIRECT(ADDRESS(1,
2+2*ROUNDUP(COLUMNS($A:I)/2,0)))&amp;"!$E$2:$E$20")),INDEX(MATCH($A70&amp;"##"&amp;$B70&amp;"##"&amp;$C70,INDIRECT("Day"&amp;INDIRECT(ADDRESS(1,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70" s="6" t="str">
        <f ca="1">IF($A70="","",IFERROR(INDEX(CHOOSE(MOD(COLUMNS($A:J)-1,2)+1,INDIRECT("Day"&amp;INDIRECT(ADDRESS(1,
2+2*ROUNDUP(COLUMNS($A:J)/2,0)))&amp;"!$D$2:$D$20"),INDIRECT("Day"&amp;INDIRECT(ADDRESS(1,
2+2*ROUNDUP(COLUMNS($A:J)/2,0)))&amp;"!$E$2:$E$20")),INDEX(MATCH($A70&amp;"##"&amp;$B70&amp;"##"&amp;$C70,INDIRECT("Day"&amp;INDIRECT(ADDRESS(1,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70" s="4" t="str">
        <f ca="1">IF($A70="","",IFERROR(INDEX(CHOOSE(MOD(COLUMNS($A:K)-1,2)+1,INDIRECT("Day"&amp;INDIRECT(ADDRESS(1,
2+2*ROUNDUP(COLUMNS($A:K)/2,0)))&amp;"!$D$2:$D$20"),INDIRECT("Day"&amp;INDIRECT(ADDRESS(1,
2+2*ROUNDUP(COLUMNS($A:K)/2,0)))&amp;"!$E$2:$E$20")),INDEX(MATCH($A70&amp;"##"&amp;$B70&amp;"##"&amp;$C70,INDIRECT("Day"&amp;INDIRECT(ADDRESS(1,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70" s="6" t="str">
        <f ca="1">IF($A70="","",IFERROR(INDEX(CHOOSE(MOD(COLUMNS($A:L)-1,2)+1,INDIRECT("Day"&amp;INDIRECT(ADDRESS(1,
2+2*ROUNDUP(COLUMNS($A:L)/2,0)))&amp;"!$D$2:$D$20"),INDIRECT("Day"&amp;INDIRECT(ADDRESS(1,
2+2*ROUNDUP(COLUMNS($A:L)/2,0)))&amp;"!$E$2:$E$20")),INDEX(MATCH($A70&amp;"##"&amp;$B70&amp;"##"&amp;$C70,INDIRECT("Day"&amp;INDIRECT(ADDRESS(1,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70" s="4" t="str">
        <f ca="1">IF($A70="","",IFERROR(INDEX(CHOOSE(MOD(COLUMNS($A:M)-1,2)+1,INDIRECT("Day"&amp;INDIRECT(ADDRESS(1,
2+2*ROUNDUP(COLUMNS($A:M)/2,0)))&amp;"!$D$2:$D$20"),INDIRECT("Day"&amp;INDIRECT(ADDRESS(1,
2+2*ROUNDUP(COLUMNS($A:M)/2,0)))&amp;"!$E$2:$E$20")),INDEX(MATCH($A70&amp;"##"&amp;$B70&amp;"##"&amp;$C70,INDIRECT("Day"&amp;INDIRECT(ADDRESS(1,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70" s="6" t="str">
        <f ca="1">IF($A70="","",IFERROR(INDEX(CHOOSE(MOD(COLUMNS($A:N)-1,2)+1,INDIRECT("Day"&amp;INDIRECT(ADDRESS(1,
2+2*ROUNDUP(COLUMNS($A:N)/2,0)))&amp;"!$D$2:$D$20"),INDIRECT("Day"&amp;INDIRECT(ADDRESS(1,
2+2*ROUNDUP(COLUMNS($A:N)/2,0)))&amp;"!$E$2:$E$20")),INDEX(MATCH($A70&amp;"##"&amp;$B70&amp;"##"&amp;$C70,INDIRECT("Day"&amp;INDIRECT(ADDRESS(1,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71" spans="1:17" x14ac:dyDescent="0.25">
      <c r="A71" t="str">
        <f t="array" aca="1" ref="A71" ca="1">IFERROR(INDEX(Projects!A$2:A$141, MATCH(0, IF(Projects!A$2:A$141&lt;&gt;"",COUNTIF(A$2:A70, Projects!A$2:A$141)), 0)),"")</f>
        <v/>
      </c>
      <c r="B71" t="str">
        <f ca="1">VLOOKUP($A71,Projects!$A:$B,2,0)</f>
        <v/>
      </c>
      <c r="C71" t="str">
        <f ca="1">VLOOKUP($A71,Projects!$A:$C,3,0)</f>
        <v/>
      </c>
      <c r="D71" s="4" t="str">
        <f ca="1">IF($A71="","",IFERROR(INDEX(CHOOSE(MOD(COLUMNS($A:A)-1,2)+1,INDIRECT("Day"&amp;INDIRECT(ADDRESS(1,
2+2*ROUNDUP(COLUMNS($A:A)/2,0)))&amp;"!$D$2:$D$20"),INDIRECT("Day"&amp;INDIRECT(ADDRESS(1,
2+2*ROUNDUP(COLUMNS($A:A)/2,0)))&amp;"!$E$2:$E$20")),INDEX(MATCH($A71&amp;"##"&amp;$B71&amp;"##"&amp;$C71,INDIRECT("Day"&amp;INDIRECT(ADDRESS(1,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71" s="6" t="str">
        <f ca="1">IF($A71="","",IFERROR(INDEX(CHOOSE(MOD(COLUMNS($A:B)-1,2)+1,INDIRECT("Day"&amp;INDIRECT(ADDRESS(1,
2+2*ROUNDUP(COLUMNS($A:B)/2,0)))&amp;"!$D$2:$D$20"),INDIRECT("Day"&amp;INDIRECT(ADDRESS(1,
2+2*ROUNDUP(COLUMNS($A:B)/2,0)))&amp;"!$E$2:$E$20")),INDEX(MATCH($A71&amp;"##"&amp;$B71&amp;"##"&amp;$C71,INDIRECT("Day"&amp;INDIRECT(ADDRESS(1,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71" s="4" t="str">
        <f ca="1">IF($A71="","",IFERROR(INDEX(CHOOSE(MOD(COLUMNS($A:C)-1,2)+1,INDIRECT("Day"&amp;INDIRECT(ADDRESS(1,
2+2*ROUNDUP(COLUMNS($A:C)/2,0)))&amp;"!$D$2:$D$20"),INDIRECT("Day"&amp;INDIRECT(ADDRESS(1,
2+2*ROUNDUP(COLUMNS($A:C)/2,0)))&amp;"!$E$2:$E$20")),INDEX(MATCH($A71&amp;"##"&amp;$B71&amp;"##"&amp;$C71,INDIRECT("Day"&amp;INDIRECT(ADDRESS(1,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71" s="6" t="str">
        <f ca="1">IF($A71="","",IFERROR(INDEX(CHOOSE(MOD(COLUMNS($A:D)-1,2)+1,INDIRECT("Day"&amp;INDIRECT(ADDRESS(1,
2+2*ROUNDUP(COLUMNS($A:D)/2,0)))&amp;"!$D$2:$D$20"),INDIRECT("Day"&amp;INDIRECT(ADDRESS(1,
2+2*ROUNDUP(COLUMNS($A:D)/2,0)))&amp;"!$E$2:$E$20")),INDEX(MATCH($A71&amp;"##"&amp;$B71&amp;"##"&amp;$C71,INDIRECT("Day"&amp;INDIRECT(ADDRESS(1,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71" s="4" t="str">
        <f ca="1">IF($A71="","",IFERROR(INDEX(CHOOSE(MOD(COLUMNS($A:E)-1,2)+1,INDIRECT("Day"&amp;INDIRECT(ADDRESS(1,
2+2*ROUNDUP(COLUMNS($A:E)/2,0)))&amp;"!$D$2:$D$20"),INDIRECT("Day"&amp;INDIRECT(ADDRESS(1,
2+2*ROUNDUP(COLUMNS($A:E)/2,0)))&amp;"!$E$2:$E$20")),INDEX(MATCH($A71&amp;"##"&amp;$B71&amp;"##"&amp;$C71,INDIRECT("Day"&amp;INDIRECT(ADDRESS(1,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71" s="6" t="str">
        <f ca="1">IF($A71="","",IFERROR(INDEX(CHOOSE(MOD(COLUMNS($A:F)-1,2)+1,INDIRECT("Day"&amp;INDIRECT(ADDRESS(1,
2+2*ROUNDUP(COLUMNS($A:F)/2,0)))&amp;"!$D$2:$D$20"),INDIRECT("Day"&amp;INDIRECT(ADDRESS(1,
2+2*ROUNDUP(COLUMNS($A:F)/2,0)))&amp;"!$E$2:$E$20")),INDEX(MATCH($A71&amp;"##"&amp;$B71&amp;"##"&amp;$C71,INDIRECT("Day"&amp;INDIRECT(ADDRESS(1,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71" s="4" t="str">
        <f ca="1">IF($A71="","",IFERROR(INDEX(CHOOSE(MOD(COLUMNS($A:G)-1,2)+1,INDIRECT("Day"&amp;INDIRECT(ADDRESS(1,
2+2*ROUNDUP(COLUMNS($A:G)/2,0)))&amp;"!$D$2:$D$20"),INDIRECT("Day"&amp;INDIRECT(ADDRESS(1,
2+2*ROUNDUP(COLUMNS($A:G)/2,0)))&amp;"!$E$2:$E$20")),INDEX(MATCH($A71&amp;"##"&amp;$B71&amp;"##"&amp;$C71,INDIRECT("Day"&amp;INDIRECT(ADDRESS(1,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71" s="6" t="str">
        <f ca="1">IF($A71="","",IFERROR(INDEX(CHOOSE(MOD(COLUMNS($A:H)-1,2)+1,INDIRECT("Day"&amp;INDIRECT(ADDRESS(1,
2+2*ROUNDUP(COLUMNS($A:H)/2,0)))&amp;"!$D$2:$D$20"),INDIRECT("Day"&amp;INDIRECT(ADDRESS(1,
2+2*ROUNDUP(COLUMNS($A:H)/2,0)))&amp;"!$E$2:$E$20")),INDEX(MATCH($A71&amp;"##"&amp;$B71&amp;"##"&amp;$C71,INDIRECT("Day"&amp;INDIRECT(ADDRESS(1,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71" s="4" t="str">
        <f ca="1">IF($A71="","",IFERROR(INDEX(CHOOSE(MOD(COLUMNS($A:I)-1,2)+1,INDIRECT("Day"&amp;INDIRECT(ADDRESS(1,
2+2*ROUNDUP(COLUMNS($A:I)/2,0)))&amp;"!$D$2:$D$20"),INDIRECT("Day"&amp;INDIRECT(ADDRESS(1,
2+2*ROUNDUP(COLUMNS($A:I)/2,0)))&amp;"!$E$2:$E$20")),INDEX(MATCH($A71&amp;"##"&amp;$B71&amp;"##"&amp;$C71,INDIRECT("Day"&amp;INDIRECT(ADDRESS(1,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71" s="6" t="str">
        <f ca="1">IF($A71="","",IFERROR(INDEX(CHOOSE(MOD(COLUMNS($A:J)-1,2)+1,INDIRECT("Day"&amp;INDIRECT(ADDRESS(1,
2+2*ROUNDUP(COLUMNS($A:J)/2,0)))&amp;"!$D$2:$D$20"),INDIRECT("Day"&amp;INDIRECT(ADDRESS(1,
2+2*ROUNDUP(COLUMNS($A:J)/2,0)))&amp;"!$E$2:$E$20")),INDEX(MATCH($A71&amp;"##"&amp;$B71&amp;"##"&amp;$C71,INDIRECT("Day"&amp;INDIRECT(ADDRESS(1,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71" s="4" t="str">
        <f ca="1">IF($A71="","",IFERROR(INDEX(CHOOSE(MOD(COLUMNS($A:K)-1,2)+1,INDIRECT("Day"&amp;INDIRECT(ADDRESS(1,
2+2*ROUNDUP(COLUMNS($A:K)/2,0)))&amp;"!$D$2:$D$20"),INDIRECT("Day"&amp;INDIRECT(ADDRESS(1,
2+2*ROUNDUP(COLUMNS($A:K)/2,0)))&amp;"!$E$2:$E$20")),INDEX(MATCH($A71&amp;"##"&amp;$B71&amp;"##"&amp;$C71,INDIRECT("Day"&amp;INDIRECT(ADDRESS(1,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71" s="6" t="str">
        <f ca="1">IF($A71="","",IFERROR(INDEX(CHOOSE(MOD(COLUMNS($A:L)-1,2)+1,INDIRECT("Day"&amp;INDIRECT(ADDRESS(1,
2+2*ROUNDUP(COLUMNS($A:L)/2,0)))&amp;"!$D$2:$D$20"),INDIRECT("Day"&amp;INDIRECT(ADDRESS(1,
2+2*ROUNDUP(COLUMNS($A:L)/2,0)))&amp;"!$E$2:$E$20")),INDEX(MATCH($A71&amp;"##"&amp;$B71&amp;"##"&amp;$C71,INDIRECT("Day"&amp;INDIRECT(ADDRESS(1,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71" s="4" t="str">
        <f ca="1">IF($A71="","",IFERROR(INDEX(CHOOSE(MOD(COLUMNS($A:M)-1,2)+1,INDIRECT("Day"&amp;INDIRECT(ADDRESS(1,
2+2*ROUNDUP(COLUMNS($A:M)/2,0)))&amp;"!$D$2:$D$20"),INDIRECT("Day"&amp;INDIRECT(ADDRESS(1,
2+2*ROUNDUP(COLUMNS($A:M)/2,0)))&amp;"!$E$2:$E$20")),INDEX(MATCH($A71&amp;"##"&amp;$B71&amp;"##"&amp;$C71,INDIRECT("Day"&amp;INDIRECT(ADDRESS(1,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71" s="6" t="str">
        <f ca="1">IF($A71="","",IFERROR(INDEX(CHOOSE(MOD(COLUMNS($A:N)-1,2)+1,INDIRECT("Day"&amp;INDIRECT(ADDRESS(1,
2+2*ROUNDUP(COLUMNS($A:N)/2,0)))&amp;"!$D$2:$D$20"),INDIRECT("Day"&amp;INDIRECT(ADDRESS(1,
2+2*ROUNDUP(COLUMNS($A:N)/2,0)))&amp;"!$E$2:$E$20")),INDEX(MATCH($A71&amp;"##"&amp;$B71&amp;"##"&amp;$C71,INDIRECT("Day"&amp;INDIRECT(ADDRESS(1,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72" spans="1:17" x14ac:dyDescent="0.25">
      <c r="A72" t="str">
        <f t="array" aca="1" ref="A72" ca="1">IFERROR(INDEX(Projects!A$2:A$141, MATCH(0, IF(Projects!A$2:A$141&lt;&gt;"",COUNTIF(A$2:A71, Projects!A$2:A$141)), 0)),"")</f>
        <v/>
      </c>
      <c r="B72" t="str">
        <f ca="1">VLOOKUP($A72,Projects!$A:$B,2,0)</f>
        <v/>
      </c>
      <c r="C72" t="str">
        <f ca="1">VLOOKUP($A72,Projects!$A:$C,3,0)</f>
        <v/>
      </c>
      <c r="D72" s="4" t="str">
        <f ca="1">IF($A72="","",IFERROR(INDEX(CHOOSE(MOD(COLUMNS($A:A)-1,2)+1,INDIRECT("Day"&amp;INDIRECT(ADDRESS(1,
2+2*ROUNDUP(COLUMNS($A:A)/2,0)))&amp;"!$D$2:$D$20"),INDIRECT("Day"&amp;INDIRECT(ADDRESS(1,
2+2*ROUNDUP(COLUMNS($A:A)/2,0)))&amp;"!$E$2:$E$20")),INDEX(MATCH($A72&amp;"##"&amp;$B72&amp;"##"&amp;$C72,INDIRECT("Day"&amp;INDIRECT(ADDRESS(1,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72" s="6" t="str">
        <f ca="1">IF($A72="","",IFERROR(INDEX(CHOOSE(MOD(COLUMNS($A:B)-1,2)+1,INDIRECT("Day"&amp;INDIRECT(ADDRESS(1,
2+2*ROUNDUP(COLUMNS($A:B)/2,0)))&amp;"!$D$2:$D$20"),INDIRECT("Day"&amp;INDIRECT(ADDRESS(1,
2+2*ROUNDUP(COLUMNS($A:B)/2,0)))&amp;"!$E$2:$E$20")),INDEX(MATCH($A72&amp;"##"&amp;$B72&amp;"##"&amp;$C72,INDIRECT("Day"&amp;INDIRECT(ADDRESS(1,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72" s="4" t="str">
        <f ca="1">IF($A72="","",IFERROR(INDEX(CHOOSE(MOD(COLUMNS($A:C)-1,2)+1,INDIRECT("Day"&amp;INDIRECT(ADDRESS(1,
2+2*ROUNDUP(COLUMNS($A:C)/2,0)))&amp;"!$D$2:$D$20"),INDIRECT("Day"&amp;INDIRECT(ADDRESS(1,
2+2*ROUNDUP(COLUMNS($A:C)/2,0)))&amp;"!$E$2:$E$20")),INDEX(MATCH($A72&amp;"##"&amp;$B72&amp;"##"&amp;$C72,INDIRECT("Day"&amp;INDIRECT(ADDRESS(1,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72" s="6" t="str">
        <f ca="1">IF($A72="","",IFERROR(INDEX(CHOOSE(MOD(COLUMNS($A:D)-1,2)+1,INDIRECT("Day"&amp;INDIRECT(ADDRESS(1,
2+2*ROUNDUP(COLUMNS($A:D)/2,0)))&amp;"!$D$2:$D$20"),INDIRECT("Day"&amp;INDIRECT(ADDRESS(1,
2+2*ROUNDUP(COLUMNS($A:D)/2,0)))&amp;"!$E$2:$E$20")),INDEX(MATCH($A72&amp;"##"&amp;$B72&amp;"##"&amp;$C72,INDIRECT("Day"&amp;INDIRECT(ADDRESS(1,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72" s="4" t="str">
        <f ca="1">IF($A72="","",IFERROR(INDEX(CHOOSE(MOD(COLUMNS($A:E)-1,2)+1,INDIRECT("Day"&amp;INDIRECT(ADDRESS(1,
2+2*ROUNDUP(COLUMNS($A:E)/2,0)))&amp;"!$D$2:$D$20"),INDIRECT("Day"&amp;INDIRECT(ADDRESS(1,
2+2*ROUNDUP(COLUMNS($A:E)/2,0)))&amp;"!$E$2:$E$20")),INDEX(MATCH($A72&amp;"##"&amp;$B72&amp;"##"&amp;$C72,INDIRECT("Day"&amp;INDIRECT(ADDRESS(1,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72" s="6" t="str">
        <f ca="1">IF($A72="","",IFERROR(INDEX(CHOOSE(MOD(COLUMNS($A:F)-1,2)+1,INDIRECT("Day"&amp;INDIRECT(ADDRESS(1,
2+2*ROUNDUP(COLUMNS($A:F)/2,0)))&amp;"!$D$2:$D$20"),INDIRECT("Day"&amp;INDIRECT(ADDRESS(1,
2+2*ROUNDUP(COLUMNS($A:F)/2,0)))&amp;"!$E$2:$E$20")),INDEX(MATCH($A72&amp;"##"&amp;$B72&amp;"##"&amp;$C72,INDIRECT("Day"&amp;INDIRECT(ADDRESS(1,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72" s="4" t="str">
        <f ca="1">IF($A72="","",IFERROR(INDEX(CHOOSE(MOD(COLUMNS($A:G)-1,2)+1,INDIRECT("Day"&amp;INDIRECT(ADDRESS(1,
2+2*ROUNDUP(COLUMNS($A:G)/2,0)))&amp;"!$D$2:$D$20"),INDIRECT("Day"&amp;INDIRECT(ADDRESS(1,
2+2*ROUNDUP(COLUMNS($A:G)/2,0)))&amp;"!$E$2:$E$20")),INDEX(MATCH($A72&amp;"##"&amp;$B72&amp;"##"&amp;$C72,INDIRECT("Day"&amp;INDIRECT(ADDRESS(1,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72" s="6" t="str">
        <f ca="1">IF($A72="","",IFERROR(INDEX(CHOOSE(MOD(COLUMNS($A:H)-1,2)+1,INDIRECT("Day"&amp;INDIRECT(ADDRESS(1,
2+2*ROUNDUP(COLUMNS($A:H)/2,0)))&amp;"!$D$2:$D$20"),INDIRECT("Day"&amp;INDIRECT(ADDRESS(1,
2+2*ROUNDUP(COLUMNS($A:H)/2,0)))&amp;"!$E$2:$E$20")),INDEX(MATCH($A72&amp;"##"&amp;$B72&amp;"##"&amp;$C72,INDIRECT("Day"&amp;INDIRECT(ADDRESS(1,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72" s="4" t="str">
        <f ca="1">IF($A72="","",IFERROR(INDEX(CHOOSE(MOD(COLUMNS($A:I)-1,2)+1,INDIRECT("Day"&amp;INDIRECT(ADDRESS(1,
2+2*ROUNDUP(COLUMNS($A:I)/2,0)))&amp;"!$D$2:$D$20"),INDIRECT("Day"&amp;INDIRECT(ADDRESS(1,
2+2*ROUNDUP(COLUMNS($A:I)/2,0)))&amp;"!$E$2:$E$20")),INDEX(MATCH($A72&amp;"##"&amp;$B72&amp;"##"&amp;$C72,INDIRECT("Day"&amp;INDIRECT(ADDRESS(1,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72" s="6" t="str">
        <f ca="1">IF($A72="","",IFERROR(INDEX(CHOOSE(MOD(COLUMNS($A:J)-1,2)+1,INDIRECT("Day"&amp;INDIRECT(ADDRESS(1,
2+2*ROUNDUP(COLUMNS($A:J)/2,0)))&amp;"!$D$2:$D$20"),INDIRECT("Day"&amp;INDIRECT(ADDRESS(1,
2+2*ROUNDUP(COLUMNS($A:J)/2,0)))&amp;"!$E$2:$E$20")),INDEX(MATCH($A72&amp;"##"&amp;$B72&amp;"##"&amp;$C72,INDIRECT("Day"&amp;INDIRECT(ADDRESS(1,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72" s="4" t="str">
        <f ca="1">IF($A72="","",IFERROR(INDEX(CHOOSE(MOD(COLUMNS($A:K)-1,2)+1,INDIRECT("Day"&amp;INDIRECT(ADDRESS(1,
2+2*ROUNDUP(COLUMNS($A:K)/2,0)))&amp;"!$D$2:$D$20"),INDIRECT("Day"&amp;INDIRECT(ADDRESS(1,
2+2*ROUNDUP(COLUMNS($A:K)/2,0)))&amp;"!$E$2:$E$20")),INDEX(MATCH($A72&amp;"##"&amp;$B72&amp;"##"&amp;$C72,INDIRECT("Day"&amp;INDIRECT(ADDRESS(1,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72" s="6" t="str">
        <f ca="1">IF($A72="","",IFERROR(INDEX(CHOOSE(MOD(COLUMNS($A:L)-1,2)+1,INDIRECT("Day"&amp;INDIRECT(ADDRESS(1,
2+2*ROUNDUP(COLUMNS($A:L)/2,0)))&amp;"!$D$2:$D$20"),INDIRECT("Day"&amp;INDIRECT(ADDRESS(1,
2+2*ROUNDUP(COLUMNS($A:L)/2,0)))&amp;"!$E$2:$E$20")),INDEX(MATCH($A72&amp;"##"&amp;$B72&amp;"##"&amp;$C72,INDIRECT("Day"&amp;INDIRECT(ADDRESS(1,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72" s="4" t="str">
        <f ca="1">IF($A72="","",IFERROR(INDEX(CHOOSE(MOD(COLUMNS($A:M)-1,2)+1,INDIRECT("Day"&amp;INDIRECT(ADDRESS(1,
2+2*ROUNDUP(COLUMNS($A:M)/2,0)))&amp;"!$D$2:$D$20"),INDIRECT("Day"&amp;INDIRECT(ADDRESS(1,
2+2*ROUNDUP(COLUMNS($A:M)/2,0)))&amp;"!$E$2:$E$20")),INDEX(MATCH($A72&amp;"##"&amp;$B72&amp;"##"&amp;$C72,INDIRECT("Day"&amp;INDIRECT(ADDRESS(1,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72" s="6" t="str">
        <f ca="1">IF($A72="","",IFERROR(INDEX(CHOOSE(MOD(COLUMNS($A:N)-1,2)+1,INDIRECT("Day"&amp;INDIRECT(ADDRESS(1,
2+2*ROUNDUP(COLUMNS($A:N)/2,0)))&amp;"!$D$2:$D$20"),INDIRECT("Day"&amp;INDIRECT(ADDRESS(1,
2+2*ROUNDUP(COLUMNS($A:N)/2,0)))&amp;"!$E$2:$E$20")),INDEX(MATCH($A72&amp;"##"&amp;$B72&amp;"##"&amp;$C72,INDIRECT("Day"&amp;INDIRECT(ADDRESS(1,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73" spans="1:17" x14ac:dyDescent="0.25">
      <c r="A73" t="str">
        <f t="array" aca="1" ref="A73" ca="1">IFERROR(INDEX(Projects!A$2:A$141, MATCH(0, IF(Projects!A$2:A$141&lt;&gt;"",COUNTIF(A$2:A72, Projects!A$2:A$141)), 0)),"")</f>
        <v/>
      </c>
      <c r="B73" t="str">
        <f ca="1">VLOOKUP($A73,Projects!$A:$B,2,0)</f>
        <v/>
      </c>
      <c r="C73" t="str">
        <f ca="1">VLOOKUP($A73,Projects!$A:$C,3,0)</f>
        <v/>
      </c>
      <c r="D73" s="4" t="str">
        <f ca="1">IF($A73="","",IFERROR(INDEX(CHOOSE(MOD(COLUMNS($A:A)-1,2)+1,INDIRECT("Day"&amp;INDIRECT(ADDRESS(1,
2+2*ROUNDUP(COLUMNS($A:A)/2,0)))&amp;"!$D$2:$D$20"),INDIRECT("Day"&amp;INDIRECT(ADDRESS(1,
2+2*ROUNDUP(COLUMNS($A:A)/2,0)))&amp;"!$E$2:$E$20")),INDEX(MATCH($A73&amp;"##"&amp;$B73&amp;"##"&amp;$C73,INDIRECT("Day"&amp;INDIRECT(ADDRESS(1,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73" s="6" t="str">
        <f ca="1">IF($A73="","",IFERROR(INDEX(CHOOSE(MOD(COLUMNS($A:B)-1,2)+1,INDIRECT("Day"&amp;INDIRECT(ADDRESS(1,
2+2*ROUNDUP(COLUMNS($A:B)/2,0)))&amp;"!$D$2:$D$20"),INDIRECT("Day"&amp;INDIRECT(ADDRESS(1,
2+2*ROUNDUP(COLUMNS($A:B)/2,0)))&amp;"!$E$2:$E$20")),INDEX(MATCH($A73&amp;"##"&amp;$B73&amp;"##"&amp;$C73,INDIRECT("Day"&amp;INDIRECT(ADDRESS(1,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73" s="4" t="str">
        <f ca="1">IF($A73="","",IFERROR(INDEX(CHOOSE(MOD(COLUMNS($A:C)-1,2)+1,INDIRECT("Day"&amp;INDIRECT(ADDRESS(1,
2+2*ROUNDUP(COLUMNS($A:C)/2,0)))&amp;"!$D$2:$D$20"),INDIRECT("Day"&amp;INDIRECT(ADDRESS(1,
2+2*ROUNDUP(COLUMNS($A:C)/2,0)))&amp;"!$E$2:$E$20")),INDEX(MATCH($A73&amp;"##"&amp;$B73&amp;"##"&amp;$C73,INDIRECT("Day"&amp;INDIRECT(ADDRESS(1,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73" s="6" t="str">
        <f ca="1">IF($A73="","",IFERROR(INDEX(CHOOSE(MOD(COLUMNS($A:D)-1,2)+1,INDIRECT("Day"&amp;INDIRECT(ADDRESS(1,
2+2*ROUNDUP(COLUMNS($A:D)/2,0)))&amp;"!$D$2:$D$20"),INDIRECT("Day"&amp;INDIRECT(ADDRESS(1,
2+2*ROUNDUP(COLUMNS($A:D)/2,0)))&amp;"!$E$2:$E$20")),INDEX(MATCH($A73&amp;"##"&amp;$B73&amp;"##"&amp;$C73,INDIRECT("Day"&amp;INDIRECT(ADDRESS(1,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73" s="4" t="str">
        <f ca="1">IF($A73="","",IFERROR(INDEX(CHOOSE(MOD(COLUMNS($A:E)-1,2)+1,INDIRECT("Day"&amp;INDIRECT(ADDRESS(1,
2+2*ROUNDUP(COLUMNS($A:E)/2,0)))&amp;"!$D$2:$D$20"),INDIRECT("Day"&amp;INDIRECT(ADDRESS(1,
2+2*ROUNDUP(COLUMNS($A:E)/2,0)))&amp;"!$E$2:$E$20")),INDEX(MATCH($A73&amp;"##"&amp;$B73&amp;"##"&amp;$C73,INDIRECT("Day"&amp;INDIRECT(ADDRESS(1,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73" s="6" t="str">
        <f ca="1">IF($A73="","",IFERROR(INDEX(CHOOSE(MOD(COLUMNS($A:F)-1,2)+1,INDIRECT("Day"&amp;INDIRECT(ADDRESS(1,
2+2*ROUNDUP(COLUMNS($A:F)/2,0)))&amp;"!$D$2:$D$20"),INDIRECT("Day"&amp;INDIRECT(ADDRESS(1,
2+2*ROUNDUP(COLUMNS($A:F)/2,0)))&amp;"!$E$2:$E$20")),INDEX(MATCH($A73&amp;"##"&amp;$B73&amp;"##"&amp;$C73,INDIRECT("Day"&amp;INDIRECT(ADDRESS(1,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73" s="4" t="str">
        <f ca="1">IF($A73="","",IFERROR(INDEX(CHOOSE(MOD(COLUMNS($A:G)-1,2)+1,INDIRECT("Day"&amp;INDIRECT(ADDRESS(1,
2+2*ROUNDUP(COLUMNS($A:G)/2,0)))&amp;"!$D$2:$D$20"),INDIRECT("Day"&amp;INDIRECT(ADDRESS(1,
2+2*ROUNDUP(COLUMNS($A:G)/2,0)))&amp;"!$E$2:$E$20")),INDEX(MATCH($A73&amp;"##"&amp;$B73&amp;"##"&amp;$C73,INDIRECT("Day"&amp;INDIRECT(ADDRESS(1,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73" s="6" t="str">
        <f ca="1">IF($A73="","",IFERROR(INDEX(CHOOSE(MOD(COLUMNS($A:H)-1,2)+1,INDIRECT("Day"&amp;INDIRECT(ADDRESS(1,
2+2*ROUNDUP(COLUMNS($A:H)/2,0)))&amp;"!$D$2:$D$20"),INDIRECT("Day"&amp;INDIRECT(ADDRESS(1,
2+2*ROUNDUP(COLUMNS($A:H)/2,0)))&amp;"!$E$2:$E$20")),INDEX(MATCH($A73&amp;"##"&amp;$B73&amp;"##"&amp;$C73,INDIRECT("Day"&amp;INDIRECT(ADDRESS(1,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73" s="4" t="str">
        <f ca="1">IF($A73="","",IFERROR(INDEX(CHOOSE(MOD(COLUMNS($A:I)-1,2)+1,INDIRECT("Day"&amp;INDIRECT(ADDRESS(1,
2+2*ROUNDUP(COLUMNS($A:I)/2,0)))&amp;"!$D$2:$D$20"),INDIRECT("Day"&amp;INDIRECT(ADDRESS(1,
2+2*ROUNDUP(COLUMNS($A:I)/2,0)))&amp;"!$E$2:$E$20")),INDEX(MATCH($A73&amp;"##"&amp;$B73&amp;"##"&amp;$C73,INDIRECT("Day"&amp;INDIRECT(ADDRESS(1,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73" s="6" t="str">
        <f ca="1">IF($A73="","",IFERROR(INDEX(CHOOSE(MOD(COLUMNS($A:J)-1,2)+1,INDIRECT("Day"&amp;INDIRECT(ADDRESS(1,
2+2*ROUNDUP(COLUMNS($A:J)/2,0)))&amp;"!$D$2:$D$20"),INDIRECT("Day"&amp;INDIRECT(ADDRESS(1,
2+2*ROUNDUP(COLUMNS($A:J)/2,0)))&amp;"!$E$2:$E$20")),INDEX(MATCH($A73&amp;"##"&amp;$B73&amp;"##"&amp;$C73,INDIRECT("Day"&amp;INDIRECT(ADDRESS(1,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73" s="4" t="str">
        <f ca="1">IF($A73="","",IFERROR(INDEX(CHOOSE(MOD(COLUMNS($A:K)-1,2)+1,INDIRECT("Day"&amp;INDIRECT(ADDRESS(1,
2+2*ROUNDUP(COLUMNS($A:K)/2,0)))&amp;"!$D$2:$D$20"),INDIRECT("Day"&amp;INDIRECT(ADDRESS(1,
2+2*ROUNDUP(COLUMNS($A:K)/2,0)))&amp;"!$E$2:$E$20")),INDEX(MATCH($A73&amp;"##"&amp;$B73&amp;"##"&amp;$C73,INDIRECT("Day"&amp;INDIRECT(ADDRESS(1,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73" s="6" t="str">
        <f ca="1">IF($A73="","",IFERROR(INDEX(CHOOSE(MOD(COLUMNS($A:L)-1,2)+1,INDIRECT("Day"&amp;INDIRECT(ADDRESS(1,
2+2*ROUNDUP(COLUMNS($A:L)/2,0)))&amp;"!$D$2:$D$20"),INDIRECT("Day"&amp;INDIRECT(ADDRESS(1,
2+2*ROUNDUP(COLUMNS($A:L)/2,0)))&amp;"!$E$2:$E$20")),INDEX(MATCH($A73&amp;"##"&amp;$B73&amp;"##"&amp;$C73,INDIRECT("Day"&amp;INDIRECT(ADDRESS(1,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73" s="4" t="str">
        <f ca="1">IF($A73="","",IFERROR(INDEX(CHOOSE(MOD(COLUMNS($A:M)-1,2)+1,INDIRECT("Day"&amp;INDIRECT(ADDRESS(1,
2+2*ROUNDUP(COLUMNS($A:M)/2,0)))&amp;"!$D$2:$D$20"),INDIRECT("Day"&amp;INDIRECT(ADDRESS(1,
2+2*ROUNDUP(COLUMNS($A:M)/2,0)))&amp;"!$E$2:$E$20")),INDEX(MATCH($A73&amp;"##"&amp;$B73&amp;"##"&amp;$C73,INDIRECT("Day"&amp;INDIRECT(ADDRESS(1,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73" s="6" t="str">
        <f ca="1">IF($A73="","",IFERROR(INDEX(CHOOSE(MOD(COLUMNS($A:N)-1,2)+1,INDIRECT("Day"&amp;INDIRECT(ADDRESS(1,
2+2*ROUNDUP(COLUMNS($A:N)/2,0)))&amp;"!$D$2:$D$20"),INDIRECT("Day"&amp;INDIRECT(ADDRESS(1,
2+2*ROUNDUP(COLUMNS($A:N)/2,0)))&amp;"!$E$2:$E$20")),INDEX(MATCH($A73&amp;"##"&amp;$B73&amp;"##"&amp;$C73,INDIRECT("Day"&amp;INDIRECT(ADDRESS(1,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74" spans="1:17" x14ac:dyDescent="0.25">
      <c r="A74" t="str">
        <f t="array" aca="1" ref="A74" ca="1">IFERROR(INDEX(Projects!A$2:A$141, MATCH(0, IF(Projects!A$2:A$141&lt;&gt;"",COUNTIF(A$2:A73, Projects!A$2:A$141)), 0)),"")</f>
        <v/>
      </c>
      <c r="B74" t="str">
        <f ca="1">VLOOKUP($A74,Projects!$A:$B,2,0)</f>
        <v/>
      </c>
      <c r="C74" t="str">
        <f ca="1">VLOOKUP($A74,Projects!$A:$C,3,0)</f>
        <v/>
      </c>
      <c r="D74" s="4" t="str">
        <f ca="1">IF($A74="","",IFERROR(INDEX(CHOOSE(MOD(COLUMNS($A:A)-1,2)+1,INDIRECT("Day"&amp;INDIRECT(ADDRESS(1,
2+2*ROUNDUP(COLUMNS($A:A)/2,0)))&amp;"!$D$2:$D$20"),INDIRECT("Day"&amp;INDIRECT(ADDRESS(1,
2+2*ROUNDUP(COLUMNS($A:A)/2,0)))&amp;"!$E$2:$E$20")),INDEX(MATCH($A74&amp;"##"&amp;$B74&amp;"##"&amp;$C74,INDIRECT("Day"&amp;INDIRECT(ADDRESS(1,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74" s="6" t="str">
        <f ca="1">IF($A74="","",IFERROR(INDEX(CHOOSE(MOD(COLUMNS($A:B)-1,2)+1,INDIRECT("Day"&amp;INDIRECT(ADDRESS(1,
2+2*ROUNDUP(COLUMNS($A:B)/2,0)))&amp;"!$D$2:$D$20"),INDIRECT("Day"&amp;INDIRECT(ADDRESS(1,
2+2*ROUNDUP(COLUMNS($A:B)/2,0)))&amp;"!$E$2:$E$20")),INDEX(MATCH($A74&amp;"##"&amp;$B74&amp;"##"&amp;$C74,INDIRECT("Day"&amp;INDIRECT(ADDRESS(1,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74" s="4" t="str">
        <f ca="1">IF($A74="","",IFERROR(INDEX(CHOOSE(MOD(COLUMNS($A:C)-1,2)+1,INDIRECT("Day"&amp;INDIRECT(ADDRESS(1,
2+2*ROUNDUP(COLUMNS($A:C)/2,0)))&amp;"!$D$2:$D$20"),INDIRECT("Day"&amp;INDIRECT(ADDRESS(1,
2+2*ROUNDUP(COLUMNS($A:C)/2,0)))&amp;"!$E$2:$E$20")),INDEX(MATCH($A74&amp;"##"&amp;$B74&amp;"##"&amp;$C74,INDIRECT("Day"&amp;INDIRECT(ADDRESS(1,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74" s="6" t="str">
        <f ca="1">IF($A74="","",IFERROR(INDEX(CHOOSE(MOD(COLUMNS($A:D)-1,2)+1,INDIRECT("Day"&amp;INDIRECT(ADDRESS(1,
2+2*ROUNDUP(COLUMNS($A:D)/2,0)))&amp;"!$D$2:$D$20"),INDIRECT("Day"&amp;INDIRECT(ADDRESS(1,
2+2*ROUNDUP(COLUMNS($A:D)/2,0)))&amp;"!$E$2:$E$20")),INDEX(MATCH($A74&amp;"##"&amp;$B74&amp;"##"&amp;$C74,INDIRECT("Day"&amp;INDIRECT(ADDRESS(1,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74" s="4" t="str">
        <f ca="1">IF($A74="","",IFERROR(INDEX(CHOOSE(MOD(COLUMNS($A:E)-1,2)+1,INDIRECT("Day"&amp;INDIRECT(ADDRESS(1,
2+2*ROUNDUP(COLUMNS($A:E)/2,0)))&amp;"!$D$2:$D$20"),INDIRECT("Day"&amp;INDIRECT(ADDRESS(1,
2+2*ROUNDUP(COLUMNS($A:E)/2,0)))&amp;"!$E$2:$E$20")),INDEX(MATCH($A74&amp;"##"&amp;$B74&amp;"##"&amp;$C74,INDIRECT("Day"&amp;INDIRECT(ADDRESS(1,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74" s="6" t="str">
        <f ca="1">IF($A74="","",IFERROR(INDEX(CHOOSE(MOD(COLUMNS($A:F)-1,2)+1,INDIRECT("Day"&amp;INDIRECT(ADDRESS(1,
2+2*ROUNDUP(COLUMNS($A:F)/2,0)))&amp;"!$D$2:$D$20"),INDIRECT("Day"&amp;INDIRECT(ADDRESS(1,
2+2*ROUNDUP(COLUMNS($A:F)/2,0)))&amp;"!$E$2:$E$20")),INDEX(MATCH($A74&amp;"##"&amp;$B74&amp;"##"&amp;$C74,INDIRECT("Day"&amp;INDIRECT(ADDRESS(1,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74" s="4" t="str">
        <f ca="1">IF($A74="","",IFERROR(INDEX(CHOOSE(MOD(COLUMNS($A:G)-1,2)+1,INDIRECT("Day"&amp;INDIRECT(ADDRESS(1,
2+2*ROUNDUP(COLUMNS($A:G)/2,0)))&amp;"!$D$2:$D$20"),INDIRECT("Day"&amp;INDIRECT(ADDRESS(1,
2+2*ROUNDUP(COLUMNS($A:G)/2,0)))&amp;"!$E$2:$E$20")),INDEX(MATCH($A74&amp;"##"&amp;$B74&amp;"##"&amp;$C74,INDIRECT("Day"&amp;INDIRECT(ADDRESS(1,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74" s="6" t="str">
        <f ca="1">IF($A74="","",IFERROR(INDEX(CHOOSE(MOD(COLUMNS($A:H)-1,2)+1,INDIRECT("Day"&amp;INDIRECT(ADDRESS(1,
2+2*ROUNDUP(COLUMNS($A:H)/2,0)))&amp;"!$D$2:$D$20"),INDIRECT("Day"&amp;INDIRECT(ADDRESS(1,
2+2*ROUNDUP(COLUMNS($A:H)/2,0)))&amp;"!$E$2:$E$20")),INDEX(MATCH($A74&amp;"##"&amp;$B74&amp;"##"&amp;$C74,INDIRECT("Day"&amp;INDIRECT(ADDRESS(1,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74" s="4" t="str">
        <f ca="1">IF($A74="","",IFERROR(INDEX(CHOOSE(MOD(COLUMNS($A:I)-1,2)+1,INDIRECT("Day"&amp;INDIRECT(ADDRESS(1,
2+2*ROUNDUP(COLUMNS($A:I)/2,0)))&amp;"!$D$2:$D$20"),INDIRECT("Day"&amp;INDIRECT(ADDRESS(1,
2+2*ROUNDUP(COLUMNS($A:I)/2,0)))&amp;"!$E$2:$E$20")),INDEX(MATCH($A74&amp;"##"&amp;$B74&amp;"##"&amp;$C74,INDIRECT("Day"&amp;INDIRECT(ADDRESS(1,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74" s="6" t="str">
        <f ca="1">IF($A74="","",IFERROR(INDEX(CHOOSE(MOD(COLUMNS($A:J)-1,2)+1,INDIRECT("Day"&amp;INDIRECT(ADDRESS(1,
2+2*ROUNDUP(COLUMNS($A:J)/2,0)))&amp;"!$D$2:$D$20"),INDIRECT("Day"&amp;INDIRECT(ADDRESS(1,
2+2*ROUNDUP(COLUMNS($A:J)/2,0)))&amp;"!$E$2:$E$20")),INDEX(MATCH($A74&amp;"##"&amp;$B74&amp;"##"&amp;$C74,INDIRECT("Day"&amp;INDIRECT(ADDRESS(1,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74" s="4" t="str">
        <f ca="1">IF($A74="","",IFERROR(INDEX(CHOOSE(MOD(COLUMNS($A:K)-1,2)+1,INDIRECT("Day"&amp;INDIRECT(ADDRESS(1,
2+2*ROUNDUP(COLUMNS($A:K)/2,0)))&amp;"!$D$2:$D$20"),INDIRECT("Day"&amp;INDIRECT(ADDRESS(1,
2+2*ROUNDUP(COLUMNS($A:K)/2,0)))&amp;"!$E$2:$E$20")),INDEX(MATCH($A74&amp;"##"&amp;$B74&amp;"##"&amp;$C74,INDIRECT("Day"&amp;INDIRECT(ADDRESS(1,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74" s="6" t="str">
        <f ca="1">IF($A74="","",IFERROR(INDEX(CHOOSE(MOD(COLUMNS($A:L)-1,2)+1,INDIRECT("Day"&amp;INDIRECT(ADDRESS(1,
2+2*ROUNDUP(COLUMNS($A:L)/2,0)))&amp;"!$D$2:$D$20"),INDIRECT("Day"&amp;INDIRECT(ADDRESS(1,
2+2*ROUNDUP(COLUMNS($A:L)/2,0)))&amp;"!$E$2:$E$20")),INDEX(MATCH($A74&amp;"##"&amp;$B74&amp;"##"&amp;$C74,INDIRECT("Day"&amp;INDIRECT(ADDRESS(1,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74" s="4" t="str">
        <f ca="1">IF($A74="","",IFERROR(INDEX(CHOOSE(MOD(COLUMNS($A:M)-1,2)+1,INDIRECT("Day"&amp;INDIRECT(ADDRESS(1,
2+2*ROUNDUP(COLUMNS($A:M)/2,0)))&amp;"!$D$2:$D$20"),INDIRECT("Day"&amp;INDIRECT(ADDRESS(1,
2+2*ROUNDUP(COLUMNS($A:M)/2,0)))&amp;"!$E$2:$E$20")),INDEX(MATCH($A74&amp;"##"&amp;$B74&amp;"##"&amp;$C74,INDIRECT("Day"&amp;INDIRECT(ADDRESS(1,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74" s="6" t="str">
        <f ca="1">IF($A74="","",IFERROR(INDEX(CHOOSE(MOD(COLUMNS($A:N)-1,2)+1,INDIRECT("Day"&amp;INDIRECT(ADDRESS(1,
2+2*ROUNDUP(COLUMNS($A:N)/2,0)))&amp;"!$D$2:$D$20"),INDIRECT("Day"&amp;INDIRECT(ADDRESS(1,
2+2*ROUNDUP(COLUMNS($A:N)/2,0)))&amp;"!$E$2:$E$20")),INDEX(MATCH($A74&amp;"##"&amp;$B74&amp;"##"&amp;$C74,INDIRECT("Day"&amp;INDIRECT(ADDRESS(1,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75" spans="1:17" x14ac:dyDescent="0.25">
      <c r="A75" t="str">
        <f t="array" aca="1" ref="A75" ca="1">IFERROR(INDEX(Projects!A$2:A$141, MATCH(0, IF(Projects!A$2:A$141&lt;&gt;"",COUNTIF(A$2:A74, Projects!A$2:A$141)), 0)),"")</f>
        <v/>
      </c>
      <c r="B75" t="str">
        <f ca="1">VLOOKUP($A75,Projects!$A:$B,2,0)</f>
        <v/>
      </c>
      <c r="C75" t="str">
        <f ca="1">VLOOKUP($A75,Projects!$A:$C,3,0)</f>
        <v/>
      </c>
      <c r="D75" s="4" t="str">
        <f ca="1">IF($A75="","",IFERROR(INDEX(CHOOSE(MOD(COLUMNS($A:A)-1,2)+1,INDIRECT("Day"&amp;INDIRECT(ADDRESS(1,
2+2*ROUNDUP(COLUMNS($A:A)/2,0)))&amp;"!$D$2:$D$20"),INDIRECT("Day"&amp;INDIRECT(ADDRESS(1,
2+2*ROUNDUP(COLUMNS($A:A)/2,0)))&amp;"!$E$2:$E$20")),INDEX(MATCH($A75&amp;"##"&amp;$B75&amp;"##"&amp;$C75,INDIRECT("Day"&amp;INDIRECT(ADDRESS(1,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75" s="6" t="str">
        <f ca="1">IF($A75="","",IFERROR(INDEX(CHOOSE(MOD(COLUMNS($A:B)-1,2)+1,INDIRECT("Day"&amp;INDIRECT(ADDRESS(1,
2+2*ROUNDUP(COLUMNS($A:B)/2,0)))&amp;"!$D$2:$D$20"),INDIRECT("Day"&amp;INDIRECT(ADDRESS(1,
2+2*ROUNDUP(COLUMNS($A:B)/2,0)))&amp;"!$E$2:$E$20")),INDEX(MATCH($A75&amp;"##"&amp;$B75&amp;"##"&amp;$C75,INDIRECT("Day"&amp;INDIRECT(ADDRESS(1,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75" s="4" t="str">
        <f ca="1">IF($A75="","",IFERROR(INDEX(CHOOSE(MOD(COLUMNS($A:C)-1,2)+1,INDIRECT("Day"&amp;INDIRECT(ADDRESS(1,
2+2*ROUNDUP(COLUMNS($A:C)/2,0)))&amp;"!$D$2:$D$20"),INDIRECT("Day"&amp;INDIRECT(ADDRESS(1,
2+2*ROUNDUP(COLUMNS($A:C)/2,0)))&amp;"!$E$2:$E$20")),INDEX(MATCH($A75&amp;"##"&amp;$B75&amp;"##"&amp;$C75,INDIRECT("Day"&amp;INDIRECT(ADDRESS(1,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75" s="6" t="str">
        <f ca="1">IF($A75="","",IFERROR(INDEX(CHOOSE(MOD(COLUMNS($A:D)-1,2)+1,INDIRECT("Day"&amp;INDIRECT(ADDRESS(1,
2+2*ROUNDUP(COLUMNS($A:D)/2,0)))&amp;"!$D$2:$D$20"),INDIRECT("Day"&amp;INDIRECT(ADDRESS(1,
2+2*ROUNDUP(COLUMNS($A:D)/2,0)))&amp;"!$E$2:$E$20")),INDEX(MATCH($A75&amp;"##"&amp;$B75&amp;"##"&amp;$C75,INDIRECT("Day"&amp;INDIRECT(ADDRESS(1,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75" s="4" t="str">
        <f ca="1">IF($A75="","",IFERROR(INDEX(CHOOSE(MOD(COLUMNS($A:E)-1,2)+1,INDIRECT("Day"&amp;INDIRECT(ADDRESS(1,
2+2*ROUNDUP(COLUMNS($A:E)/2,0)))&amp;"!$D$2:$D$20"),INDIRECT("Day"&amp;INDIRECT(ADDRESS(1,
2+2*ROUNDUP(COLUMNS($A:E)/2,0)))&amp;"!$E$2:$E$20")),INDEX(MATCH($A75&amp;"##"&amp;$B75&amp;"##"&amp;$C75,INDIRECT("Day"&amp;INDIRECT(ADDRESS(1,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75" s="6" t="str">
        <f ca="1">IF($A75="","",IFERROR(INDEX(CHOOSE(MOD(COLUMNS($A:F)-1,2)+1,INDIRECT("Day"&amp;INDIRECT(ADDRESS(1,
2+2*ROUNDUP(COLUMNS($A:F)/2,0)))&amp;"!$D$2:$D$20"),INDIRECT("Day"&amp;INDIRECT(ADDRESS(1,
2+2*ROUNDUP(COLUMNS($A:F)/2,0)))&amp;"!$E$2:$E$20")),INDEX(MATCH($A75&amp;"##"&amp;$B75&amp;"##"&amp;$C75,INDIRECT("Day"&amp;INDIRECT(ADDRESS(1,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75" s="4" t="str">
        <f ca="1">IF($A75="","",IFERROR(INDEX(CHOOSE(MOD(COLUMNS($A:G)-1,2)+1,INDIRECT("Day"&amp;INDIRECT(ADDRESS(1,
2+2*ROUNDUP(COLUMNS($A:G)/2,0)))&amp;"!$D$2:$D$20"),INDIRECT("Day"&amp;INDIRECT(ADDRESS(1,
2+2*ROUNDUP(COLUMNS($A:G)/2,0)))&amp;"!$E$2:$E$20")),INDEX(MATCH($A75&amp;"##"&amp;$B75&amp;"##"&amp;$C75,INDIRECT("Day"&amp;INDIRECT(ADDRESS(1,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75" s="6" t="str">
        <f ca="1">IF($A75="","",IFERROR(INDEX(CHOOSE(MOD(COLUMNS($A:H)-1,2)+1,INDIRECT("Day"&amp;INDIRECT(ADDRESS(1,
2+2*ROUNDUP(COLUMNS($A:H)/2,0)))&amp;"!$D$2:$D$20"),INDIRECT("Day"&amp;INDIRECT(ADDRESS(1,
2+2*ROUNDUP(COLUMNS($A:H)/2,0)))&amp;"!$E$2:$E$20")),INDEX(MATCH($A75&amp;"##"&amp;$B75&amp;"##"&amp;$C75,INDIRECT("Day"&amp;INDIRECT(ADDRESS(1,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75" s="4" t="str">
        <f ca="1">IF($A75="","",IFERROR(INDEX(CHOOSE(MOD(COLUMNS($A:I)-1,2)+1,INDIRECT("Day"&amp;INDIRECT(ADDRESS(1,
2+2*ROUNDUP(COLUMNS($A:I)/2,0)))&amp;"!$D$2:$D$20"),INDIRECT("Day"&amp;INDIRECT(ADDRESS(1,
2+2*ROUNDUP(COLUMNS($A:I)/2,0)))&amp;"!$E$2:$E$20")),INDEX(MATCH($A75&amp;"##"&amp;$B75&amp;"##"&amp;$C75,INDIRECT("Day"&amp;INDIRECT(ADDRESS(1,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75" s="6" t="str">
        <f ca="1">IF($A75="","",IFERROR(INDEX(CHOOSE(MOD(COLUMNS($A:J)-1,2)+1,INDIRECT("Day"&amp;INDIRECT(ADDRESS(1,
2+2*ROUNDUP(COLUMNS($A:J)/2,0)))&amp;"!$D$2:$D$20"),INDIRECT("Day"&amp;INDIRECT(ADDRESS(1,
2+2*ROUNDUP(COLUMNS($A:J)/2,0)))&amp;"!$E$2:$E$20")),INDEX(MATCH($A75&amp;"##"&amp;$B75&amp;"##"&amp;$C75,INDIRECT("Day"&amp;INDIRECT(ADDRESS(1,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75" s="4" t="str">
        <f ca="1">IF($A75="","",IFERROR(INDEX(CHOOSE(MOD(COLUMNS($A:K)-1,2)+1,INDIRECT("Day"&amp;INDIRECT(ADDRESS(1,
2+2*ROUNDUP(COLUMNS($A:K)/2,0)))&amp;"!$D$2:$D$20"),INDIRECT("Day"&amp;INDIRECT(ADDRESS(1,
2+2*ROUNDUP(COLUMNS($A:K)/2,0)))&amp;"!$E$2:$E$20")),INDEX(MATCH($A75&amp;"##"&amp;$B75&amp;"##"&amp;$C75,INDIRECT("Day"&amp;INDIRECT(ADDRESS(1,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75" s="6" t="str">
        <f ca="1">IF($A75="","",IFERROR(INDEX(CHOOSE(MOD(COLUMNS($A:L)-1,2)+1,INDIRECT("Day"&amp;INDIRECT(ADDRESS(1,
2+2*ROUNDUP(COLUMNS($A:L)/2,0)))&amp;"!$D$2:$D$20"),INDIRECT("Day"&amp;INDIRECT(ADDRESS(1,
2+2*ROUNDUP(COLUMNS($A:L)/2,0)))&amp;"!$E$2:$E$20")),INDEX(MATCH($A75&amp;"##"&amp;$B75&amp;"##"&amp;$C75,INDIRECT("Day"&amp;INDIRECT(ADDRESS(1,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75" s="4" t="str">
        <f ca="1">IF($A75="","",IFERROR(INDEX(CHOOSE(MOD(COLUMNS($A:M)-1,2)+1,INDIRECT("Day"&amp;INDIRECT(ADDRESS(1,
2+2*ROUNDUP(COLUMNS($A:M)/2,0)))&amp;"!$D$2:$D$20"),INDIRECT("Day"&amp;INDIRECT(ADDRESS(1,
2+2*ROUNDUP(COLUMNS($A:M)/2,0)))&amp;"!$E$2:$E$20")),INDEX(MATCH($A75&amp;"##"&amp;$B75&amp;"##"&amp;$C75,INDIRECT("Day"&amp;INDIRECT(ADDRESS(1,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75" s="6" t="str">
        <f ca="1">IF($A75="","",IFERROR(INDEX(CHOOSE(MOD(COLUMNS($A:N)-1,2)+1,INDIRECT("Day"&amp;INDIRECT(ADDRESS(1,
2+2*ROUNDUP(COLUMNS($A:N)/2,0)))&amp;"!$D$2:$D$20"),INDIRECT("Day"&amp;INDIRECT(ADDRESS(1,
2+2*ROUNDUP(COLUMNS($A:N)/2,0)))&amp;"!$E$2:$E$20")),INDEX(MATCH($A75&amp;"##"&amp;$B75&amp;"##"&amp;$C75,INDIRECT("Day"&amp;INDIRECT(ADDRESS(1,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76" spans="1:17" x14ac:dyDescent="0.25">
      <c r="A76" t="str">
        <f t="array" aca="1" ref="A76" ca="1">IFERROR(INDEX(Projects!A$2:A$141, MATCH(0, IF(Projects!A$2:A$141&lt;&gt;"",COUNTIF(A$2:A75, Projects!A$2:A$141)), 0)),"")</f>
        <v/>
      </c>
      <c r="B76" t="str">
        <f ca="1">VLOOKUP($A76,Projects!$A:$B,2,0)</f>
        <v/>
      </c>
      <c r="C76" t="str">
        <f ca="1">VLOOKUP($A76,Projects!$A:$C,3,0)</f>
        <v/>
      </c>
      <c r="D76" s="4" t="str">
        <f ca="1">IF($A76="","",IFERROR(INDEX(CHOOSE(MOD(COLUMNS($A:A)-1,2)+1,INDIRECT("Day"&amp;INDIRECT(ADDRESS(1,
2+2*ROUNDUP(COLUMNS($A:A)/2,0)))&amp;"!$D$2:$D$20"),INDIRECT("Day"&amp;INDIRECT(ADDRESS(1,
2+2*ROUNDUP(COLUMNS($A:A)/2,0)))&amp;"!$E$2:$E$20")),INDEX(MATCH($A76&amp;"##"&amp;$B76&amp;"##"&amp;$C76,INDIRECT("Day"&amp;INDIRECT(ADDRESS(1,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76" s="6" t="str">
        <f ca="1">IF($A76="","",IFERROR(INDEX(CHOOSE(MOD(COLUMNS($A:B)-1,2)+1,INDIRECT("Day"&amp;INDIRECT(ADDRESS(1,
2+2*ROUNDUP(COLUMNS($A:B)/2,0)))&amp;"!$D$2:$D$20"),INDIRECT("Day"&amp;INDIRECT(ADDRESS(1,
2+2*ROUNDUP(COLUMNS($A:B)/2,0)))&amp;"!$E$2:$E$20")),INDEX(MATCH($A76&amp;"##"&amp;$B76&amp;"##"&amp;$C76,INDIRECT("Day"&amp;INDIRECT(ADDRESS(1,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76" s="4" t="str">
        <f ca="1">IF($A76="","",IFERROR(INDEX(CHOOSE(MOD(COLUMNS($A:C)-1,2)+1,INDIRECT("Day"&amp;INDIRECT(ADDRESS(1,
2+2*ROUNDUP(COLUMNS($A:C)/2,0)))&amp;"!$D$2:$D$20"),INDIRECT("Day"&amp;INDIRECT(ADDRESS(1,
2+2*ROUNDUP(COLUMNS($A:C)/2,0)))&amp;"!$E$2:$E$20")),INDEX(MATCH($A76&amp;"##"&amp;$B76&amp;"##"&amp;$C76,INDIRECT("Day"&amp;INDIRECT(ADDRESS(1,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76" s="6" t="str">
        <f ca="1">IF($A76="","",IFERROR(INDEX(CHOOSE(MOD(COLUMNS($A:D)-1,2)+1,INDIRECT("Day"&amp;INDIRECT(ADDRESS(1,
2+2*ROUNDUP(COLUMNS($A:D)/2,0)))&amp;"!$D$2:$D$20"),INDIRECT("Day"&amp;INDIRECT(ADDRESS(1,
2+2*ROUNDUP(COLUMNS($A:D)/2,0)))&amp;"!$E$2:$E$20")),INDEX(MATCH($A76&amp;"##"&amp;$B76&amp;"##"&amp;$C76,INDIRECT("Day"&amp;INDIRECT(ADDRESS(1,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76" s="4" t="str">
        <f ca="1">IF($A76="","",IFERROR(INDEX(CHOOSE(MOD(COLUMNS($A:E)-1,2)+1,INDIRECT("Day"&amp;INDIRECT(ADDRESS(1,
2+2*ROUNDUP(COLUMNS($A:E)/2,0)))&amp;"!$D$2:$D$20"),INDIRECT("Day"&amp;INDIRECT(ADDRESS(1,
2+2*ROUNDUP(COLUMNS($A:E)/2,0)))&amp;"!$E$2:$E$20")),INDEX(MATCH($A76&amp;"##"&amp;$B76&amp;"##"&amp;$C76,INDIRECT("Day"&amp;INDIRECT(ADDRESS(1,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76" s="6" t="str">
        <f ca="1">IF($A76="","",IFERROR(INDEX(CHOOSE(MOD(COLUMNS($A:F)-1,2)+1,INDIRECT("Day"&amp;INDIRECT(ADDRESS(1,
2+2*ROUNDUP(COLUMNS($A:F)/2,0)))&amp;"!$D$2:$D$20"),INDIRECT("Day"&amp;INDIRECT(ADDRESS(1,
2+2*ROUNDUP(COLUMNS($A:F)/2,0)))&amp;"!$E$2:$E$20")),INDEX(MATCH($A76&amp;"##"&amp;$B76&amp;"##"&amp;$C76,INDIRECT("Day"&amp;INDIRECT(ADDRESS(1,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76" s="4" t="str">
        <f ca="1">IF($A76="","",IFERROR(INDEX(CHOOSE(MOD(COLUMNS($A:G)-1,2)+1,INDIRECT("Day"&amp;INDIRECT(ADDRESS(1,
2+2*ROUNDUP(COLUMNS($A:G)/2,0)))&amp;"!$D$2:$D$20"),INDIRECT("Day"&amp;INDIRECT(ADDRESS(1,
2+2*ROUNDUP(COLUMNS($A:G)/2,0)))&amp;"!$E$2:$E$20")),INDEX(MATCH($A76&amp;"##"&amp;$B76&amp;"##"&amp;$C76,INDIRECT("Day"&amp;INDIRECT(ADDRESS(1,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76" s="6" t="str">
        <f ca="1">IF($A76="","",IFERROR(INDEX(CHOOSE(MOD(COLUMNS($A:H)-1,2)+1,INDIRECT("Day"&amp;INDIRECT(ADDRESS(1,
2+2*ROUNDUP(COLUMNS($A:H)/2,0)))&amp;"!$D$2:$D$20"),INDIRECT("Day"&amp;INDIRECT(ADDRESS(1,
2+2*ROUNDUP(COLUMNS($A:H)/2,0)))&amp;"!$E$2:$E$20")),INDEX(MATCH($A76&amp;"##"&amp;$B76&amp;"##"&amp;$C76,INDIRECT("Day"&amp;INDIRECT(ADDRESS(1,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76" s="4" t="str">
        <f ca="1">IF($A76="","",IFERROR(INDEX(CHOOSE(MOD(COLUMNS($A:I)-1,2)+1,INDIRECT("Day"&amp;INDIRECT(ADDRESS(1,
2+2*ROUNDUP(COLUMNS($A:I)/2,0)))&amp;"!$D$2:$D$20"),INDIRECT("Day"&amp;INDIRECT(ADDRESS(1,
2+2*ROUNDUP(COLUMNS($A:I)/2,0)))&amp;"!$E$2:$E$20")),INDEX(MATCH($A76&amp;"##"&amp;$B76&amp;"##"&amp;$C76,INDIRECT("Day"&amp;INDIRECT(ADDRESS(1,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76" s="6" t="str">
        <f ca="1">IF($A76="","",IFERROR(INDEX(CHOOSE(MOD(COLUMNS($A:J)-1,2)+1,INDIRECT("Day"&amp;INDIRECT(ADDRESS(1,
2+2*ROUNDUP(COLUMNS($A:J)/2,0)))&amp;"!$D$2:$D$20"),INDIRECT("Day"&amp;INDIRECT(ADDRESS(1,
2+2*ROUNDUP(COLUMNS($A:J)/2,0)))&amp;"!$E$2:$E$20")),INDEX(MATCH($A76&amp;"##"&amp;$B76&amp;"##"&amp;$C76,INDIRECT("Day"&amp;INDIRECT(ADDRESS(1,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76" s="4" t="str">
        <f ca="1">IF($A76="","",IFERROR(INDEX(CHOOSE(MOD(COLUMNS($A:K)-1,2)+1,INDIRECT("Day"&amp;INDIRECT(ADDRESS(1,
2+2*ROUNDUP(COLUMNS($A:K)/2,0)))&amp;"!$D$2:$D$20"),INDIRECT("Day"&amp;INDIRECT(ADDRESS(1,
2+2*ROUNDUP(COLUMNS($A:K)/2,0)))&amp;"!$E$2:$E$20")),INDEX(MATCH($A76&amp;"##"&amp;$B76&amp;"##"&amp;$C76,INDIRECT("Day"&amp;INDIRECT(ADDRESS(1,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76" s="6" t="str">
        <f ca="1">IF($A76="","",IFERROR(INDEX(CHOOSE(MOD(COLUMNS($A:L)-1,2)+1,INDIRECT("Day"&amp;INDIRECT(ADDRESS(1,
2+2*ROUNDUP(COLUMNS($A:L)/2,0)))&amp;"!$D$2:$D$20"),INDIRECT("Day"&amp;INDIRECT(ADDRESS(1,
2+2*ROUNDUP(COLUMNS($A:L)/2,0)))&amp;"!$E$2:$E$20")),INDEX(MATCH($A76&amp;"##"&amp;$B76&amp;"##"&amp;$C76,INDIRECT("Day"&amp;INDIRECT(ADDRESS(1,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76" s="4" t="str">
        <f ca="1">IF($A76="","",IFERROR(INDEX(CHOOSE(MOD(COLUMNS($A:M)-1,2)+1,INDIRECT("Day"&amp;INDIRECT(ADDRESS(1,
2+2*ROUNDUP(COLUMNS($A:M)/2,0)))&amp;"!$D$2:$D$20"),INDIRECT("Day"&amp;INDIRECT(ADDRESS(1,
2+2*ROUNDUP(COLUMNS($A:M)/2,0)))&amp;"!$E$2:$E$20")),INDEX(MATCH($A76&amp;"##"&amp;$B76&amp;"##"&amp;$C76,INDIRECT("Day"&amp;INDIRECT(ADDRESS(1,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76" s="6" t="str">
        <f ca="1">IF($A76="","",IFERROR(INDEX(CHOOSE(MOD(COLUMNS($A:N)-1,2)+1,INDIRECT("Day"&amp;INDIRECT(ADDRESS(1,
2+2*ROUNDUP(COLUMNS($A:N)/2,0)))&amp;"!$D$2:$D$20"),INDIRECT("Day"&amp;INDIRECT(ADDRESS(1,
2+2*ROUNDUP(COLUMNS($A:N)/2,0)))&amp;"!$E$2:$E$20")),INDEX(MATCH($A76&amp;"##"&amp;$B76&amp;"##"&amp;$C76,INDIRECT("Day"&amp;INDIRECT(ADDRESS(1,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77" spans="1:17" x14ac:dyDescent="0.25">
      <c r="A77" t="str">
        <f t="array" aca="1" ref="A77" ca="1">IFERROR(INDEX(Projects!A$2:A$141, MATCH(0, IF(Projects!A$2:A$141&lt;&gt;"",COUNTIF(A$2:A76, Projects!A$2:A$141)), 0)),"")</f>
        <v/>
      </c>
      <c r="B77" t="str">
        <f ca="1">VLOOKUP($A77,Projects!$A:$B,2,0)</f>
        <v/>
      </c>
      <c r="C77" t="str">
        <f ca="1">VLOOKUP($A77,Projects!$A:$C,3,0)</f>
        <v/>
      </c>
      <c r="D77" s="4" t="str">
        <f ca="1">IF($A77="","",IFERROR(INDEX(CHOOSE(MOD(COLUMNS($A:A)-1,2)+1,INDIRECT("Day"&amp;INDIRECT(ADDRESS(1,
2+2*ROUNDUP(COLUMNS($A:A)/2,0)))&amp;"!$D$2:$D$20"),INDIRECT("Day"&amp;INDIRECT(ADDRESS(1,
2+2*ROUNDUP(COLUMNS($A:A)/2,0)))&amp;"!$E$2:$E$20")),INDEX(MATCH($A77&amp;"##"&amp;$B77&amp;"##"&amp;$C77,INDIRECT("Day"&amp;INDIRECT(ADDRESS(1,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77" s="6" t="str">
        <f ca="1">IF($A77="","",IFERROR(INDEX(CHOOSE(MOD(COLUMNS($A:B)-1,2)+1,INDIRECT("Day"&amp;INDIRECT(ADDRESS(1,
2+2*ROUNDUP(COLUMNS($A:B)/2,0)))&amp;"!$D$2:$D$20"),INDIRECT("Day"&amp;INDIRECT(ADDRESS(1,
2+2*ROUNDUP(COLUMNS($A:B)/2,0)))&amp;"!$E$2:$E$20")),INDEX(MATCH($A77&amp;"##"&amp;$B77&amp;"##"&amp;$C77,INDIRECT("Day"&amp;INDIRECT(ADDRESS(1,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77" s="4" t="str">
        <f ca="1">IF($A77="","",IFERROR(INDEX(CHOOSE(MOD(COLUMNS($A:C)-1,2)+1,INDIRECT("Day"&amp;INDIRECT(ADDRESS(1,
2+2*ROUNDUP(COLUMNS($A:C)/2,0)))&amp;"!$D$2:$D$20"),INDIRECT("Day"&amp;INDIRECT(ADDRESS(1,
2+2*ROUNDUP(COLUMNS($A:C)/2,0)))&amp;"!$E$2:$E$20")),INDEX(MATCH($A77&amp;"##"&amp;$B77&amp;"##"&amp;$C77,INDIRECT("Day"&amp;INDIRECT(ADDRESS(1,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77" s="6" t="str">
        <f ca="1">IF($A77="","",IFERROR(INDEX(CHOOSE(MOD(COLUMNS($A:D)-1,2)+1,INDIRECT("Day"&amp;INDIRECT(ADDRESS(1,
2+2*ROUNDUP(COLUMNS($A:D)/2,0)))&amp;"!$D$2:$D$20"),INDIRECT("Day"&amp;INDIRECT(ADDRESS(1,
2+2*ROUNDUP(COLUMNS($A:D)/2,0)))&amp;"!$E$2:$E$20")),INDEX(MATCH($A77&amp;"##"&amp;$B77&amp;"##"&amp;$C77,INDIRECT("Day"&amp;INDIRECT(ADDRESS(1,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77" s="4" t="str">
        <f ca="1">IF($A77="","",IFERROR(INDEX(CHOOSE(MOD(COLUMNS($A:E)-1,2)+1,INDIRECT("Day"&amp;INDIRECT(ADDRESS(1,
2+2*ROUNDUP(COLUMNS($A:E)/2,0)))&amp;"!$D$2:$D$20"),INDIRECT("Day"&amp;INDIRECT(ADDRESS(1,
2+2*ROUNDUP(COLUMNS($A:E)/2,0)))&amp;"!$E$2:$E$20")),INDEX(MATCH($A77&amp;"##"&amp;$B77&amp;"##"&amp;$C77,INDIRECT("Day"&amp;INDIRECT(ADDRESS(1,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77" s="6" t="str">
        <f ca="1">IF($A77="","",IFERROR(INDEX(CHOOSE(MOD(COLUMNS($A:F)-1,2)+1,INDIRECT("Day"&amp;INDIRECT(ADDRESS(1,
2+2*ROUNDUP(COLUMNS($A:F)/2,0)))&amp;"!$D$2:$D$20"),INDIRECT("Day"&amp;INDIRECT(ADDRESS(1,
2+2*ROUNDUP(COLUMNS($A:F)/2,0)))&amp;"!$E$2:$E$20")),INDEX(MATCH($A77&amp;"##"&amp;$B77&amp;"##"&amp;$C77,INDIRECT("Day"&amp;INDIRECT(ADDRESS(1,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77" s="4" t="str">
        <f ca="1">IF($A77="","",IFERROR(INDEX(CHOOSE(MOD(COLUMNS($A:G)-1,2)+1,INDIRECT("Day"&amp;INDIRECT(ADDRESS(1,
2+2*ROUNDUP(COLUMNS($A:G)/2,0)))&amp;"!$D$2:$D$20"),INDIRECT("Day"&amp;INDIRECT(ADDRESS(1,
2+2*ROUNDUP(COLUMNS($A:G)/2,0)))&amp;"!$E$2:$E$20")),INDEX(MATCH($A77&amp;"##"&amp;$B77&amp;"##"&amp;$C77,INDIRECT("Day"&amp;INDIRECT(ADDRESS(1,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77" s="6" t="str">
        <f ca="1">IF($A77="","",IFERROR(INDEX(CHOOSE(MOD(COLUMNS($A:H)-1,2)+1,INDIRECT("Day"&amp;INDIRECT(ADDRESS(1,
2+2*ROUNDUP(COLUMNS($A:H)/2,0)))&amp;"!$D$2:$D$20"),INDIRECT("Day"&amp;INDIRECT(ADDRESS(1,
2+2*ROUNDUP(COLUMNS($A:H)/2,0)))&amp;"!$E$2:$E$20")),INDEX(MATCH($A77&amp;"##"&amp;$B77&amp;"##"&amp;$C77,INDIRECT("Day"&amp;INDIRECT(ADDRESS(1,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77" s="4" t="str">
        <f ca="1">IF($A77="","",IFERROR(INDEX(CHOOSE(MOD(COLUMNS($A:I)-1,2)+1,INDIRECT("Day"&amp;INDIRECT(ADDRESS(1,
2+2*ROUNDUP(COLUMNS($A:I)/2,0)))&amp;"!$D$2:$D$20"),INDIRECT("Day"&amp;INDIRECT(ADDRESS(1,
2+2*ROUNDUP(COLUMNS($A:I)/2,0)))&amp;"!$E$2:$E$20")),INDEX(MATCH($A77&amp;"##"&amp;$B77&amp;"##"&amp;$C77,INDIRECT("Day"&amp;INDIRECT(ADDRESS(1,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77" s="6" t="str">
        <f ca="1">IF($A77="","",IFERROR(INDEX(CHOOSE(MOD(COLUMNS($A:J)-1,2)+1,INDIRECT("Day"&amp;INDIRECT(ADDRESS(1,
2+2*ROUNDUP(COLUMNS($A:J)/2,0)))&amp;"!$D$2:$D$20"),INDIRECT("Day"&amp;INDIRECT(ADDRESS(1,
2+2*ROUNDUP(COLUMNS($A:J)/2,0)))&amp;"!$E$2:$E$20")),INDEX(MATCH($A77&amp;"##"&amp;$B77&amp;"##"&amp;$C77,INDIRECT("Day"&amp;INDIRECT(ADDRESS(1,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77" s="4" t="str">
        <f ca="1">IF($A77="","",IFERROR(INDEX(CHOOSE(MOD(COLUMNS($A:K)-1,2)+1,INDIRECT("Day"&amp;INDIRECT(ADDRESS(1,
2+2*ROUNDUP(COLUMNS($A:K)/2,0)))&amp;"!$D$2:$D$20"),INDIRECT("Day"&amp;INDIRECT(ADDRESS(1,
2+2*ROUNDUP(COLUMNS($A:K)/2,0)))&amp;"!$E$2:$E$20")),INDEX(MATCH($A77&amp;"##"&amp;$B77&amp;"##"&amp;$C77,INDIRECT("Day"&amp;INDIRECT(ADDRESS(1,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77" s="6" t="str">
        <f ca="1">IF($A77="","",IFERROR(INDEX(CHOOSE(MOD(COLUMNS($A:L)-1,2)+1,INDIRECT("Day"&amp;INDIRECT(ADDRESS(1,
2+2*ROUNDUP(COLUMNS($A:L)/2,0)))&amp;"!$D$2:$D$20"),INDIRECT("Day"&amp;INDIRECT(ADDRESS(1,
2+2*ROUNDUP(COLUMNS($A:L)/2,0)))&amp;"!$E$2:$E$20")),INDEX(MATCH($A77&amp;"##"&amp;$B77&amp;"##"&amp;$C77,INDIRECT("Day"&amp;INDIRECT(ADDRESS(1,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77" s="4" t="str">
        <f ca="1">IF($A77="","",IFERROR(INDEX(CHOOSE(MOD(COLUMNS($A:M)-1,2)+1,INDIRECT("Day"&amp;INDIRECT(ADDRESS(1,
2+2*ROUNDUP(COLUMNS($A:M)/2,0)))&amp;"!$D$2:$D$20"),INDIRECT("Day"&amp;INDIRECT(ADDRESS(1,
2+2*ROUNDUP(COLUMNS($A:M)/2,0)))&amp;"!$E$2:$E$20")),INDEX(MATCH($A77&amp;"##"&amp;$B77&amp;"##"&amp;$C77,INDIRECT("Day"&amp;INDIRECT(ADDRESS(1,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77" s="6" t="str">
        <f ca="1">IF($A77="","",IFERROR(INDEX(CHOOSE(MOD(COLUMNS($A:N)-1,2)+1,INDIRECT("Day"&amp;INDIRECT(ADDRESS(1,
2+2*ROUNDUP(COLUMNS($A:N)/2,0)))&amp;"!$D$2:$D$20"),INDIRECT("Day"&amp;INDIRECT(ADDRESS(1,
2+2*ROUNDUP(COLUMNS($A:N)/2,0)))&amp;"!$E$2:$E$20")),INDEX(MATCH($A77&amp;"##"&amp;$B77&amp;"##"&amp;$C77,INDIRECT("Day"&amp;INDIRECT(ADDRESS(1,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78" spans="1:17" x14ac:dyDescent="0.25">
      <c r="A78" t="str">
        <f t="array" aca="1" ref="A78" ca="1">IFERROR(INDEX(Projects!A$2:A$141, MATCH(0, IF(Projects!A$2:A$141&lt;&gt;"",COUNTIF(A$2:A77, Projects!A$2:A$141)), 0)),"")</f>
        <v/>
      </c>
      <c r="B78" t="str">
        <f ca="1">VLOOKUP($A78,Projects!$A:$B,2,0)</f>
        <v/>
      </c>
      <c r="C78" t="str">
        <f ca="1">VLOOKUP($A78,Projects!$A:$C,3,0)</f>
        <v/>
      </c>
      <c r="D78" s="4" t="str">
        <f ca="1">IF($A78="","",IFERROR(INDEX(CHOOSE(MOD(COLUMNS($A:A)-1,2)+1,INDIRECT("Day"&amp;INDIRECT(ADDRESS(1,
2+2*ROUNDUP(COLUMNS($A:A)/2,0)))&amp;"!$D$2:$D$20"),INDIRECT("Day"&amp;INDIRECT(ADDRESS(1,
2+2*ROUNDUP(COLUMNS($A:A)/2,0)))&amp;"!$E$2:$E$20")),INDEX(MATCH($A78&amp;"##"&amp;$B78&amp;"##"&amp;$C78,INDIRECT("Day"&amp;INDIRECT(ADDRESS(1,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78" s="6" t="str">
        <f ca="1">IF($A78="","",IFERROR(INDEX(CHOOSE(MOD(COLUMNS($A:B)-1,2)+1,INDIRECT("Day"&amp;INDIRECT(ADDRESS(1,
2+2*ROUNDUP(COLUMNS($A:B)/2,0)))&amp;"!$D$2:$D$20"),INDIRECT("Day"&amp;INDIRECT(ADDRESS(1,
2+2*ROUNDUP(COLUMNS($A:B)/2,0)))&amp;"!$E$2:$E$20")),INDEX(MATCH($A78&amp;"##"&amp;$B78&amp;"##"&amp;$C78,INDIRECT("Day"&amp;INDIRECT(ADDRESS(1,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78" s="4" t="str">
        <f ca="1">IF($A78="","",IFERROR(INDEX(CHOOSE(MOD(COLUMNS($A:C)-1,2)+1,INDIRECT("Day"&amp;INDIRECT(ADDRESS(1,
2+2*ROUNDUP(COLUMNS($A:C)/2,0)))&amp;"!$D$2:$D$20"),INDIRECT("Day"&amp;INDIRECT(ADDRESS(1,
2+2*ROUNDUP(COLUMNS($A:C)/2,0)))&amp;"!$E$2:$E$20")),INDEX(MATCH($A78&amp;"##"&amp;$B78&amp;"##"&amp;$C78,INDIRECT("Day"&amp;INDIRECT(ADDRESS(1,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78" s="6" t="str">
        <f ca="1">IF($A78="","",IFERROR(INDEX(CHOOSE(MOD(COLUMNS($A:D)-1,2)+1,INDIRECT("Day"&amp;INDIRECT(ADDRESS(1,
2+2*ROUNDUP(COLUMNS($A:D)/2,0)))&amp;"!$D$2:$D$20"),INDIRECT("Day"&amp;INDIRECT(ADDRESS(1,
2+2*ROUNDUP(COLUMNS($A:D)/2,0)))&amp;"!$E$2:$E$20")),INDEX(MATCH($A78&amp;"##"&amp;$B78&amp;"##"&amp;$C78,INDIRECT("Day"&amp;INDIRECT(ADDRESS(1,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78" s="4" t="str">
        <f ca="1">IF($A78="","",IFERROR(INDEX(CHOOSE(MOD(COLUMNS($A:E)-1,2)+1,INDIRECT("Day"&amp;INDIRECT(ADDRESS(1,
2+2*ROUNDUP(COLUMNS($A:E)/2,0)))&amp;"!$D$2:$D$20"),INDIRECT("Day"&amp;INDIRECT(ADDRESS(1,
2+2*ROUNDUP(COLUMNS($A:E)/2,0)))&amp;"!$E$2:$E$20")),INDEX(MATCH($A78&amp;"##"&amp;$B78&amp;"##"&amp;$C78,INDIRECT("Day"&amp;INDIRECT(ADDRESS(1,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78" s="6" t="str">
        <f ca="1">IF($A78="","",IFERROR(INDEX(CHOOSE(MOD(COLUMNS($A:F)-1,2)+1,INDIRECT("Day"&amp;INDIRECT(ADDRESS(1,
2+2*ROUNDUP(COLUMNS($A:F)/2,0)))&amp;"!$D$2:$D$20"),INDIRECT("Day"&amp;INDIRECT(ADDRESS(1,
2+2*ROUNDUP(COLUMNS($A:F)/2,0)))&amp;"!$E$2:$E$20")),INDEX(MATCH($A78&amp;"##"&amp;$B78&amp;"##"&amp;$C78,INDIRECT("Day"&amp;INDIRECT(ADDRESS(1,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78" s="4" t="str">
        <f ca="1">IF($A78="","",IFERROR(INDEX(CHOOSE(MOD(COLUMNS($A:G)-1,2)+1,INDIRECT("Day"&amp;INDIRECT(ADDRESS(1,
2+2*ROUNDUP(COLUMNS($A:G)/2,0)))&amp;"!$D$2:$D$20"),INDIRECT("Day"&amp;INDIRECT(ADDRESS(1,
2+2*ROUNDUP(COLUMNS($A:G)/2,0)))&amp;"!$E$2:$E$20")),INDEX(MATCH($A78&amp;"##"&amp;$B78&amp;"##"&amp;$C78,INDIRECT("Day"&amp;INDIRECT(ADDRESS(1,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78" s="6" t="str">
        <f ca="1">IF($A78="","",IFERROR(INDEX(CHOOSE(MOD(COLUMNS($A:H)-1,2)+1,INDIRECT("Day"&amp;INDIRECT(ADDRESS(1,
2+2*ROUNDUP(COLUMNS($A:H)/2,0)))&amp;"!$D$2:$D$20"),INDIRECT("Day"&amp;INDIRECT(ADDRESS(1,
2+2*ROUNDUP(COLUMNS($A:H)/2,0)))&amp;"!$E$2:$E$20")),INDEX(MATCH($A78&amp;"##"&amp;$B78&amp;"##"&amp;$C78,INDIRECT("Day"&amp;INDIRECT(ADDRESS(1,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78" s="4" t="str">
        <f ca="1">IF($A78="","",IFERROR(INDEX(CHOOSE(MOD(COLUMNS($A:I)-1,2)+1,INDIRECT("Day"&amp;INDIRECT(ADDRESS(1,
2+2*ROUNDUP(COLUMNS($A:I)/2,0)))&amp;"!$D$2:$D$20"),INDIRECT("Day"&amp;INDIRECT(ADDRESS(1,
2+2*ROUNDUP(COLUMNS($A:I)/2,0)))&amp;"!$E$2:$E$20")),INDEX(MATCH($A78&amp;"##"&amp;$B78&amp;"##"&amp;$C78,INDIRECT("Day"&amp;INDIRECT(ADDRESS(1,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78" s="6" t="str">
        <f ca="1">IF($A78="","",IFERROR(INDEX(CHOOSE(MOD(COLUMNS($A:J)-1,2)+1,INDIRECT("Day"&amp;INDIRECT(ADDRESS(1,
2+2*ROUNDUP(COLUMNS($A:J)/2,0)))&amp;"!$D$2:$D$20"),INDIRECT("Day"&amp;INDIRECT(ADDRESS(1,
2+2*ROUNDUP(COLUMNS($A:J)/2,0)))&amp;"!$E$2:$E$20")),INDEX(MATCH($A78&amp;"##"&amp;$B78&amp;"##"&amp;$C78,INDIRECT("Day"&amp;INDIRECT(ADDRESS(1,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78" s="4" t="str">
        <f ca="1">IF($A78="","",IFERROR(INDEX(CHOOSE(MOD(COLUMNS($A:K)-1,2)+1,INDIRECT("Day"&amp;INDIRECT(ADDRESS(1,
2+2*ROUNDUP(COLUMNS($A:K)/2,0)))&amp;"!$D$2:$D$20"),INDIRECT("Day"&amp;INDIRECT(ADDRESS(1,
2+2*ROUNDUP(COLUMNS($A:K)/2,0)))&amp;"!$E$2:$E$20")),INDEX(MATCH($A78&amp;"##"&amp;$B78&amp;"##"&amp;$C78,INDIRECT("Day"&amp;INDIRECT(ADDRESS(1,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78" s="6" t="str">
        <f ca="1">IF($A78="","",IFERROR(INDEX(CHOOSE(MOD(COLUMNS($A:L)-1,2)+1,INDIRECT("Day"&amp;INDIRECT(ADDRESS(1,
2+2*ROUNDUP(COLUMNS($A:L)/2,0)))&amp;"!$D$2:$D$20"),INDIRECT("Day"&amp;INDIRECT(ADDRESS(1,
2+2*ROUNDUP(COLUMNS($A:L)/2,0)))&amp;"!$E$2:$E$20")),INDEX(MATCH($A78&amp;"##"&amp;$B78&amp;"##"&amp;$C78,INDIRECT("Day"&amp;INDIRECT(ADDRESS(1,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78" s="4" t="str">
        <f ca="1">IF($A78="","",IFERROR(INDEX(CHOOSE(MOD(COLUMNS($A:M)-1,2)+1,INDIRECT("Day"&amp;INDIRECT(ADDRESS(1,
2+2*ROUNDUP(COLUMNS($A:M)/2,0)))&amp;"!$D$2:$D$20"),INDIRECT("Day"&amp;INDIRECT(ADDRESS(1,
2+2*ROUNDUP(COLUMNS($A:M)/2,0)))&amp;"!$E$2:$E$20")),INDEX(MATCH($A78&amp;"##"&amp;$B78&amp;"##"&amp;$C78,INDIRECT("Day"&amp;INDIRECT(ADDRESS(1,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78" s="6" t="str">
        <f ca="1">IF($A78="","",IFERROR(INDEX(CHOOSE(MOD(COLUMNS($A:N)-1,2)+1,INDIRECT("Day"&amp;INDIRECT(ADDRESS(1,
2+2*ROUNDUP(COLUMNS($A:N)/2,0)))&amp;"!$D$2:$D$20"),INDIRECT("Day"&amp;INDIRECT(ADDRESS(1,
2+2*ROUNDUP(COLUMNS($A:N)/2,0)))&amp;"!$E$2:$E$20")),INDEX(MATCH($A78&amp;"##"&amp;$B78&amp;"##"&amp;$C78,INDIRECT("Day"&amp;INDIRECT(ADDRESS(1,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79" spans="1:17" x14ac:dyDescent="0.25">
      <c r="A79" t="str">
        <f t="array" aca="1" ref="A79" ca="1">IFERROR(INDEX(Projects!A$2:A$141, MATCH(0, IF(Projects!A$2:A$141&lt;&gt;"",COUNTIF(A$2:A78, Projects!A$2:A$141)), 0)),"")</f>
        <v/>
      </c>
      <c r="B79" t="str">
        <f ca="1">VLOOKUP($A79,Projects!$A:$B,2,0)</f>
        <v/>
      </c>
      <c r="C79" t="str">
        <f ca="1">VLOOKUP($A79,Projects!$A:$C,3,0)</f>
        <v/>
      </c>
      <c r="D79" s="4" t="str">
        <f ca="1">IF($A79="","",IFERROR(INDEX(CHOOSE(MOD(COLUMNS($A:A)-1,2)+1,INDIRECT("Day"&amp;INDIRECT(ADDRESS(1,
2+2*ROUNDUP(COLUMNS($A:A)/2,0)))&amp;"!$D$2:$D$20"),INDIRECT("Day"&amp;INDIRECT(ADDRESS(1,
2+2*ROUNDUP(COLUMNS($A:A)/2,0)))&amp;"!$E$2:$E$20")),INDEX(MATCH($A79&amp;"##"&amp;$B79&amp;"##"&amp;$C79,INDIRECT("Day"&amp;INDIRECT(ADDRESS(1,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79" s="6" t="str">
        <f ca="1">IF($A79="","",IFERROR(INDEX(CHOOSE(MOD(COLUMNS($A:B)-1,2)+1,INDIRECT("Day"&amp;INDIRECT(ADDRESS(1,
2+2*ROUNDUP(COLUMNS($A:B)/2,0)))&amp;"!$D$2:$D$20"),INDIRECT("Day"&amp;INDIRECT(ADDRESS(1,
2+2*ROUNDUP(COLUMNS($A:B)/2,0)))&amp;"!$E$2:$E$20")),INDEX(MATCH($A79&amp;"##"&amp;$B79&amp;"##"&amp;$C79,INDIRECT("Day"&amp;INDIRECT(ADDRESS(1,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79" s="4" t="str">
        <f ca="1">IF($A79="","",IFERROR(INDEX(CHOOSE(MOD(COLUMNS($A:C)-1,2)+1,INDIRECT("Day"&amp;INDIRECT(ADDRESS(1,
2+2*ROUNDUP(COLUMNS($A:C)/2,0)))&amp;"!$D$2:$D$20"),INDIRECT("Day"&amp;INDIRECT(ADDRESS(1,
2+2*ROUNDUP(COLUMNS($A:C)/2,0)))&amp;"!$E$2:$E$20")),INDEX(MATCH($A79&amp;"##"&amp;$B79&amp;"##"&amp;$C79,INDIRECT("Day"&amp;INDIRECT(ADDRESS(1,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79" s="6" t="str">
        <f ca="1">IF($A79="","",IFERROR(INDEX(CHOOSE(MOD(COLUMNS($A:D)-1,2)+1,INDIRECT("Day"&amp;INDIRECT(ADDRESS(1,
2+2*ROUNDUP(COLUMNS($A:D)/2,0)))&amp;"!$D$2:$D$20"),INDIRECT("Day"&amp;INDIRECT(ADDRESS(1,
2+2*ROUNDUP(COLUMNS($A:D)/2,0)))&amp;"!$E$2:$E$20")),INDEX(MATCH($A79&amp;"##"&amp;$B79&amp;"##"&amp;$C79,INDIRECT("Day"&amp;INDIRECT(ADDRESS(1,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79" s="4" t="str">
        <f ca="1">IF($A79="","",IFERROR(INDEX(CHOOSE(MOD(COLUMNS($A:E)-1,2)+1,INDIRECT("Day"&amp;INDIRECT(ADDRESS(1,
2+2*ROUNDUP(COLUMNS($A:E)/2,0)))&amp;"!$D$2:$D$20"),INDIRECT("Day"&amp;INDIRECT(ADDRESS(1,
2+2*ROUNDUP(COLUMNS($A:E)/2,0)))&amp;"!$E$2:$E$20")),INDEX(MATCH($A79&amp;"##"&amp;$B79&amp;"##"&amp;$C79,INDIRECT("Day"&amp;INDIRECT(ADDRESS(1,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79" s="6" t="str">
        <f ca="1">IF($A79="","",IFERROR(INDEX(CHOOSE(MOD(COLUMNS($A:F)-1,2)+1,INDIRECT("Day"&amp;INDIRECT(ADDRESS(1,
2+2*ROUNDUP(COLUMNS($A:F)/2,0)))&amp;"!$D$2:$D$20"),INDIRECT("Day"&amp;INDIRECT(ADDRESS(1,
2+2*ROUNDUP(COLUMNS($A:F)/2,0)))&amp;"!$E$2:$E$20")),INDEX(MATCH($A79&amp;"##"&amp;$B79&amp;"##"&amp;$C79,INDIRECT("Day"&amp;INDIRECT(ADDRESS(1,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79" s="4" t="str">
        <f ca="1">IF($A79="","",IFERROR(INDEX(CHOOSE(MOD(COLUMNS($A:G)-1,2)+1,INDIRECT("Day"&amp;INDIRECT(ADDRESS(1,
2+2*ROUNDUP(COLUMNS($A:G)/2,0)))&amp;"!$D$2:$D$20"),INDIRECT("Day"&amp;INDIRECT(ADDRESS(1,
2+2*ROUNDUP(COLUMNS($A:G)/2,0)))&amp;"!$E$2:$E$20")),INDEX(MATCH($A79&amp;"##"&amp;$B79&amp;"##"&amp;$C79,INDIRECT("Day"&amp;INDIRECT(ADDRESS(1,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79" s="6" t="str">
        <f ca="1">IF($A79="","",IFERROR(INDEX(CHOOSE(MOD(COLUMNS($A:H)-1,2)+1,INDIRECT("Day"&amp;INDIRECT(ADDRESS(1,
2+2*ROUNDUP(COLUMNS($A:H)/2,0)))&amp;"!$D$2:$D$20"),INDIRECT("Day"&amp;INDIRECT(ADDRESS(1,
2+2*ROUNDUP(COLUMNS($A:H)/2,0)))&amp;"!$E$2:$E$20")),INDEX(MATCH($A79&amp;"##"&amp;$B79&amp;"##"&amp;$C79,INDIRECT("Day"&amp;INDIRECT(ADDRESS(1,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79" s="4" t="str">
        <f ca="1">IF($A79="","",IFERROR(INDEX(CHOOSE(MOD(COLUMNS($A:I)-1,2)+1,INDIRECT("Day"&amp;INDIRECT(ADDRESS(1,
2+2*ROUNDUP(COLUMNS($A:I)/2,0)))&amp;"!$D$2:$D$20"),INDIRECT("Day"&amp;INDIRECT(ADDRESS(1,
2+2*ROUNDUP(COLUMNS($A:I)/2,0)))&amp;"!$E$2:$E$20")),INDEX(MATCH($A79&amp;"##"&amp;$B79&amp;"##"&amp;$C79,INDIRECT("Day"&amp;INDIRECT(ADDRESS(1,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79" s="6" t="str">
        <f ca="1">IF($A79="","",IFERROR(INDEX(CHOOSE(MOD(COLUMNS($A:J)-1,2)+1,INDIRECT("Day"&amp;INDIRECT(ADDRESS(1,
2+2*ROUNDUP(COLUMNS($A:J)/2,0)))&amp;"!$D$2:$D$20"),INDIRECT("Day"&amp;INDIRECT(ADDRESS(1,
2+2*ROUNDUP(COLUMNS($A:J)/2,0)))&amp;"!$E$2:$E$20")),INDEX(MATCH($A79&amp;"##"&amp;$B79&amp;"##"&amp;$C79,INDIRECT("Day"&amp;INDIRECT(ADDRESS(1,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79" s="4" t="str">
        <f ca="1">IF($A79="","",IFERROR(INDEX(CHOOSE(MOD(COLUMNS($A:K)-1,2)+1,INDIRECT("Day"&amp;INDIRECT(ADDRESS(1,
2+2*ROUNDUP(COLUMNS($A:K)/2,0)))&amp;"!$D$2:$D$20"),INDIRECT("Day"&amp;INDIRECT(ADDRESS(1,
2+2*ROUNDUP(COLUMNS($A:K)/2,0)))&amp;"!$E$2:$E$20")),INDEX(MATCH($A79&amp;"##"&amp;$B79&amp;"##"&amp;$C79,INDIRECT("Day"&amp;INDIRECT(ADDRESS(1,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79" s="6" t="str">
        <f ca="1">IF($A79="","",IFERROR(INDEX(CHOOSE(MOD(COLUMNS($A:L)-1,2)+1,INDIRECT("Day"&amp;INDIRECT(ADDRESS(1,
2+2*ROUNDUP(COLUMNS($A:L)/2,0)))&amp;"!$D$2:$D$20"),INDIRECT("Day"&amp;INDIRECT(ADDRESS(1,
2+2*ROUNDUP(COLUMNS($A:L)/2,0)))&amp;"!$E$2:$E$20")),INDEX(MATCH($A79&amp;"##"&amp;$B79&amp;"##"&amp;$C79,INDIRECT("Day"&amp;INDIRECT(ADDRESS(1,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79" s="4" t="str">
        <f ca="1">IF($A79="","",IFERROR(INDEX(CHOOSE(MOD(COLUMNS($A:M)-1,2)+1,INDIRECT("Day"&amp;INDIRECT(ADDRESS(1,
2+2*ROUNDUP(COLUMNS($A:M)/2,0)))&amp;"!$D$2:$D$20"),INDIRECT("Day"&amp;INDIRECT(ADDRESS(1,
2+2*ROUNDUP(COLUMNS($A:M)/2,0)))&amp;"!$E$2:$E$20")),INDEX(MATCH($A79&amp;"##"&amp;$B79&amp;"##"&amp;$C79,INDIRECT("Day"&amp;INDIRECT(ADDRESS(1,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79" s="6" t="str">
        <f ca="1">IF($A79="","",IFERROR(INDEX(CHOOSE(MOD(COLUMNS($A:N)-1,2)+1,INDIRECT("Day"&amp;INDIRECT(ADDRESS(1,
2+2*ROUNDUP(COLUMNS($A:N)/2,0)))&amp;"!$D$2:$D$20"),INDIRECT("Day"&amp;INDIRECT(ADDRESS(1,
2+2*ROUNDUP(COLUMNS($A:N)/2,0)))&amp;"!$E$2:$E$20")),INDEX(MATCH($A79&amp;"##"&amp;$B79&amp;"##"&amp;$C79,INDIRECT("Day"&amp;INDIRECT(ADDRESS(1,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80" spans="1:17" x14ac:dyDescent="0.25">
      <c r="A80" t="str">
        <f t="array" aca="1" ref="A80" ca="1">IFERROR(INDEX(Projects!A$2:A$141, MATCH(0, IF(Projects!A$2:A$141&lt;&gt;"",COUNTIF(A$2:A79, Projects!A$2:A$141)), 0)),"")</f>
        <v/>
      </c>
      <c r="B80" t="str">
        <f ca="1">VLOOKUP($A80,Projects!$A:$B,2,0)</f>
        <v/>
      </c>
      <c r="C80" t="str">
        <f ca="1">VLOOKUP($A80,Projects!$A:$C,3,0)</f>
        <v/>
      </c>
      <c r="D80" s="4" t="str">
        <f ca="1">IF($A80="","",IFERROR(INDEX(CHOOSE(MOD(COLUMNS($A:A)-1,2)+1,INDIRECT("Day"&amp;INDIRECT(ADDRESS(1,
2+2*ROUNDUP(COLUMNS($A:A)/2,0)))&amp;"!$D$2:$D$20"),INDIRECT("Day"&amp;INDIRECT(ADDRESS(1,
2+2*ROUNDUP(COLUMNS($A:A)/2,0)))&amp;"!$E$2:$E$20")),INDEX(MATCH($A80&amp;"##"&amp;$B80&amp;"##"&amp;$C80,INDIRECT("Day"&amp;INDIRECT(ADDRESS(1,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80" s="6" t="str">
        <f ca="1">IF($A80="","",IFERROR(INDEX(CHOOSE(MOD(COLUMNS($A:B)-1,2)+1,INDIRECT("Day"&amp;INDIRECT(ADDRESS(1,
2+2*ROUNDUP(COLUMNS($A:B)/2,0)))&amp;"!$D$2:$D$20"),INDIRECT("Day"&amp;INDIRECT(ADDRESS(1,
2+2*ROUNDUP(COLUMNS($A:B)/2,0)))&amp;"!$E$2:$E$20")),INDEX(MATCH($A80&amp;"##"&amp;$B80&amp;"##"&amp;$C80,INDIRECT("Day"&amp;INDIRECT(ADDRESS(1,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80" s="4" t="str">
        <f ca="1">IF($A80="","",IFERROR(INDEX(CHOOSE(MOD(COLUMNS($A:C)-1,2)+1,INDIRECT("Day"&amp;INDIRECT(ADDRESS(1,
2+2*ROUNDUP(COLUMNS($A:C)/2,0)))&amp;"!$D$2:$D$20"),INDIRECT("Day"&amp;INDIRECT(ADDRESS(1,
2+2*ROUNDUP(COLUMNS($A:C)/2,0)))&amp;"!$E$2:$E$20")),INDEX(MATCH($A80&amp;"##"&amp;$B80&amp;"##"&amp;$C80,INDIRECT("Day"&amp;INDIRECT(ADDRESS(1,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80" s="6" t="str">
        <f ca="1">IF($A80="","",IFERROR(INDEX(CHOOSE(MOD(COLUMNS($A:D)-1,2)+1,INDIRECT("Day"&amp;INDIRECT(ADDRESS(1,
2+2*ROUNDUP(COLUMNS($A:D)/2,0)))&amp;"!$D$2:$D$20"),INDIRECT("Day"&amp;INDIRECT(ADDRESS(1,
2+2*ROUNDUP(COLUMNS($A:D)/2,0)))&amp;"!$E$2:$E$20")),INDEX(MATCH($A80&amp;"##"&amp;$B80&amp;"##"&amp;$C80,INDIRECT("Day"&amp;INDIRECT(ADDRESS(1,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80" s="4" t="str">
        <f ca="1">IF($A80="","",IFERROR(INDEX(CHOOSE(MOD(COLUMNS($A:E)-1,2)+1,INDIRECT("Day"&amp;INDIRECT(ADDRESS(1,
2+2*ROUNDUP(COLUMNS($A:E)/2,0)))&amp;"!$D$2:$D$20"),INDIRECT("Day"&amp;INDIRECT(ADDRESS(1,
2+2*ROUNDUP(COLUMNS($A:E)/2,0)))&amp;"!$E$2:$E$20")),INDEX(MATCH($A80&amp;"##"&amp;$B80&amp;"##"&amp;$C80,INDIRECT("Day"&amp;INDIRECT(ADDRESS(1,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80" s="6" t="str">
        <f ca="1">IF($A80="","",IFERROR(INDEX(CHOOSE(MOD(COLUMNS($A:F)-1,2)+1,INDIRECT("Day"&amp;INDIRECT(ADDRESS(1,
2+2*ROUNDUP(COLUMNS($A:F)/2,0)))&amp;"!$D$2:$D$20"),INDIRECT("Day"&amp;INDIRECT(ADDRESS(1,
2+2*ROUNDUP(COLUMNS($A:F)/2,0)))&amp;"!$E$2:$E$20")),INDEX(MATCH($A80&amp;"##"&amp;$B80&amp;"##"&amp;$C80,INDIRECT("Day"&amp;INDIRECT(ADDRESS(1,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80" s="4" t="str">
        <f ca="1">IF($A80="","",IFERROR(INDEX(CHOOSE(MOD(COLUMNS($A:G)-1,2)+1,INDIRECT("Day"&amp;INDIRECT(ADDRESS(1,
2+2*ROUNDUP(COLUMNS($A:G)/2,0)))&amp;"!$D$2:$D$20"),INDIRECT("Day"&amp;INDIRECT(ADDRESS(1,
2+2*ROUNDUP(COLUMNS($A:G)/2,0)))&amp;"!$E$2:$E$20")),INDEX(MATCH($A80&amp;"##"&amp;$B80&amp;"##"&amp;$C80,INDIRECT("Day"&amp;INDIRECT(ADDRESS(1,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80" s="6" t="str">
        <f ca="1">IF($A80="","",IFERROR(INDEX(CHOOSE(MOD(COLUMNS($A:H)-1,2)+1,INDIRECT("Day"&amp;INDIRECT(ADDRESS(1,
2+2*ROUNDUP(COLUMNS($A:H)/2,0)))&amp;"!$D$2:$D$20"),INDIRECT("Day"&amp;INDIRECT(ADDRESS(1,
2+2*ROUNDUP(COLUMNS($A:H)/2,0)))&amp;"!$E$2:$E$20")),INDEX(MATCH($A80&amp;"##"&amp;$B80&amp;"##"&amp;$C80,INDIRECT("Day"&amp;INDIRECT(ADDRESS(1,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80" s="4" t="str">
        <f ca="1">IF($A80="","",IFERROR(INDEX(CHOOSE(MOD(COLUMNS($A:I)-1,2)+1,INDIRECT("Day"&amp;INDIRECT(ADDRESS(1,
2+2*ROUNDUP(COLUMNS($A:I)/2,0)))&amp;"!$D$2:$D$20"),INDIRECT("Day"&amp;INDIRECT(ADDRESS(1,
2+2*ROUNDUP(COLUMNS($A:I)/2,0)))&amp;"!$E$2:$E$20")),INDEX(MATCH($A80&amp;"##"&amp;$B80&amp;"##"&amp;$C80,INDIRECT("Day"&amp;INDIRECT(ADDRESS(1,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80" s="6" t="str">
        <f ca="1">IF($A80="","",IFERROR(INDEX(CHOOSE(MOD(COLUMNS($A:J)-1,2)+1,INDIRECT("Day"&amp;INDIRECT(ADDRESS(1,
2+2*ROUNDUP(COLUMNS($A:J)/2,0)))&amp;"!$D$2:$D$20"),INDIRECT("Day"&amp;INDIRECT(ADDRESS(1,
2+2*ROUNDUP(COLUMNS($A:J)/2,0)))&amp;"!$E$2:$E$20")),INDEX(MATCH($A80&amp;"##"&amp;$B80&amp;"##"&amp;$C80,INDIRECT("Day"&amp;INDIRECT(ADDRESS(1,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80" s="4" t="str">
        <f ca="1">IF($A80="","",IFERROR(INDEX(CHOOSE(MOD(COLUMNS($A:K)-1,2)+1,INDIRECT("Day"&amp;INDIRECT(ADDRESS(1,
2+2*ROUNDUP(COLUMNS($A:K)/2,0)))&amp;"!$D$2:$D$20"),INDIRECT("Day"&amp;INDIRECT(ADDRESS(1,
2+2*ROUNDUP(COLUMNS($A:K)/2,0)))&amp;"!$E$2:$E$20")),INDEX(MATCH($A80&amp;"##"&amp;$B80&amp;"##"&amp;$C80,INDIRECT("Day"&amp;INDIRECT(ADDRESS(1,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80" s="6" t="str">
        <f ca="1">IF($A80="","",IFERROR(INDEX(CHOOSE(MOD(COLUMNS($A:L)-1,2)+1,INDIRECT("Day"&amp;INDIRECT(ADDRESS(1,
2+2*ROUNDUP(COLUMNS($A:L)/2,0)))&amp;"!$D$2:$D$20"),INDIRECT("Day"&amp;INDIRECT(ADDRESS(1,
2+2*ROUNDUP(COLUMNS($A:L)/2,0)))&amp;"!$E$2:$E$20")),INDEX(MATCH($A80&amp;"##"&amp;$B80&amp;"##"&amp;$C80,INDIRECT("Day"&amp;INDIRECT(ADDRESS(1,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80" s="4" t="str">
        <f ca="1">IF($A80="","",IFERROR(INDEX(CHOOSE(MOD(COLUMNS($A:M)-1,2)+1,INDIRECT("Day"&amp;INDIRECT(ADDRESS(1,
2+2*ROUNDUP(COLUMNS($A:M)/2,0)))&amp;"!$D$2:$D$20"),INDIRECT("Day"&amp;INDIRECT(ADDRESS(1,
2+2*ROUNDUP(COLUMNS($A:M)/2,0)))&amp;"!$E$2:$E$20")),INDEX(MATCH($A80&amp;"##"&amp;$B80&amp;"##"&amp;$C80,INDIRECT("Day"&amp;INDIRECT(ADDRESS(1,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80" s="6" t="str">
        <f ca="1">IF($A80="","",IFERROR(INDEX(CHOOSE(MOD(COLUMNS($A:N)-1,2)+1,INDIRECT("Day"&amp;INDIRECT(ADDRESS(1,
2+2*ROUNDUP(COLUMNS($A:N)/2,0)))&amp;"!$D$2:$D$20"),INDIRECT("Day"&amp;INDIRECT(ADDRESS(1,
2+2*ROUNDUP(COLUMNS($A:N)/2,0)))&amp;"!$E$2:$E$20")),INDEX(MATCH($A80&amp;"##"&amp;$B80&amp;"##"&amp;$C80,INDIRECT("Day"&amp;INDIRECT(ADDRESS(1,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81" spans="1:17" x14ac:dyDescent="0.25">
      <c r="A81" t="str">
        <f t="array" aca="1" ref="A81" ca="1">IFERROR(INDEX(Projects!A$2:A$141, MATCH(0, IF(Projects!A$2:A$141&lt;&gt;"",COUNTIF(A$2:A80, Projects!A$2:A$141)), 0)),"")</f>
        <v/>
      </c>
      <c r="B81" t="str">
        <f ca="1">VLOOKUP($A81,Projects!$A:$B,2,0)</f>
        <v/>
      </c>
      <c r="C81" t="str">
        <f ca="1">VLOOKUP($A81,Projects!$A:$C,3,0)</f>
        <v/>
      </c>
      <c r="D81" s="4" t="str">
        <f ca="1">IF($A81="","",IFERROR(INDEX(CHOOSE(MOD(COLUMNS($A:A)-1,2)+1,INDIRECT("Day"&amp;INDIRECT(ADDRESS(1,
2+2*ROUNDUP(COLUMNS($A:A)/2,0)))&amp;"!$D$2:$D$20"),INDIRECT("Day"&amp;INDIRECT(ADDRESS(1,
2+2*ROUNDUP(COLUMNS($A:A)/2,0)))&amp;"!$E$2:$E$20")),INDEX(MATCH($A81&amp;"##"&amp;$B81&amp;"##"&amp;$C81,INDIRECT("Day"&amp;INDIRECT(ADDRESS(1,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81" s="6" t="str">
        <f ca="1">IF($A81="","",IFERROR(INDEX(CHOOSE(MOD(COLUMNS($A:B)-1,2)+1,INDIRECT("Day"&amp;INDIRECT(ADDRESS(1,
2+2*ROUNDUP(COLUMNS($A:B)/2,0)))&amp;"!$D$2:$D$20"),INDIRECT("Day"&amp;INDIRECT(ADDRESS(1,
2+2*ROUNDUP(COLUMNS($A:B)/2,0)))&amp;"!$E$2:$E$20")),INDEX(MATCH($A81&amp;"##"&amp;$B81&amp;"##"&amp;$C81,INDIRECT("Day"&amp;INDIRECT(ADDRESS(1,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81" s="4" t="str">
        <f ca="1">IF($A81="","",IFERROR(INDEX(CHOOSE(MOD(COLUMNS($A:C)-1,2)+1,INDIRECT("Day"&amp;INDIRECT(ADDRESS(1,
2+2*ROUNDUP(COLUMNS($A:C)/2,0)))&amp;"!$D$2:$D$20"),INDIRECT("Day"&amp;INDIRECT(ADDRESS(1,
2+2*ROUNDUP(COLUMNS($A:C)/2,0)))&amp;"!$E$2:$E$20")),INDEX(MATCH($A81&amp;"##"&amp;$B81&amp;"##"&amp;$C81,INDIRECT("Day"&amp;INDIRECT(ADDRESS(1,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81" s="6" t="str">
        <f ca="1">IF($A81="","",IFERROR(INDEX(CHOOSE(MOD(COLUMNS($A:D)-1,2)+1,INDIRECT("Day"&amp;INDIRECT(ADDRESS(1,
2+2*ROUNDUP(COLUMNS($A:D)/2,0)))&amp;"!$D$2:$D$20"),INDIRECT("Day"&amp;INDIRECT(ADDRESS(1,
2+2*ROUNDUP(COLUMNS($A:D)/2,0)))&amp;"!$E$2:$E$20")),INDEX(MATCH($A81&amp;"##"&amp;$B81&amp;"##"&amp;$C81,INDIRECT("Day"&amp;INDIRECT(ADDRESS(1,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81" s="4" t="str">
        <f ca="1">IF($A81="","",IFERROR(INDEX(CHOOSE(MOD(COLUMNS($A:E)-1,2)+1,INDIRECT("Day"&amp;INDIRECT(ADDRESS(1,
2+2*ROUNDUP(COLUMNS($A:E)/2,0)))&amp;"!$D$2:$D$20"),INDIRECT("Day"&amp;INDIRECT(ADDRESS(1,
2+2*ROUNDUP(COLUMNS($A:E)/2,0)))&amp;"!$E$2:$E$20")),INDEX(MATCH($A81&amp;"##"&amp;$B81&amp;"##"&amp;$C81,INDIRECT("Day"&amp;INDIRECT(ADDRESS(1,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81" s="6" t="str">
        <f ca="1">IF($A81="","",IFERROR(INDEX(CHOOSE(MOD(COLUMNS($A:F)-1,2)+1,INDIRECT("Day"&amp;INDIRECT(ADDRESS(1,
2+2*ROUNDUP(COLUMNS($A:F)/2,0)))&amp;"!$D$2:$D$20"),INDIRECT("Day"&amp;INDIRECT(ADDRESS(1,
2+2*ROUNDUP(COLUMNS($A:F)/2,0)))&amp;"!$E$2:$E$20")),INDEX(MATCH($A81&amp;"##"&amp;$B81&amp;"##"&amp;$C81,INDIRECT("Day"&amp;INDIRECT(ADDRESS(1,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81" s="4" t="str">
        <f ca="1">IF($A81="","",IFERROR(INDEX(CHOOSE(MOD(COLUMNS($A:G)-1,2)+1,INDIRECT("Day"&amp;INDIRECT(ADDRESS(1,
2+2*ROUNDUP(COLUMNS($A:G)/2,0)))&amp;"!$D$2:$D$20"),INDIRECT("Day"&amp;INDIRECT(ADDRESS(1,
2+2*ROUNDUP(COLUMNS($A:G)/2,0)))&amp;"!$E$2:$E$20")),INDEX(MATCH($A81&amp;"##"&amp;$B81&amp;"##"&amp;$C81,INDIRECT("Day"&amp;INDIRECT(ADDRESS(1,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81" s="6" t="str">
        <f ca="1">IF($A81="","",IFERROR(INDEX(CHOOSE(MOD(COLUMNS($A:H)-1,2)+1,INDIRECT("Day"&amp;INDIRECT(ADDRESS(1,
2+2*ROUNDUP(COLUMNS($A:H)/2,0)))&amp;"!$D$2:$D$20"),INDIRECT("Day"&amp;INDIRECT(ADDRESS(1,
2+2*ROUNDUP(COLUMNS($A:H)/2,0)))&amp;"!$E$2:$E$20")),INDEX(MATCH($A81&amp;"##"&amp;$B81&amp;"##"&amp;$C81,INDIRECT("Day"&amp;INDIRECT(ADDRESS(1,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81" s="4" t="str">
        <f ca="1">IF($A81="","",IFERROR(INDEX(CHOOSE(MOD(COLUMNS($A:I)-1,2)+1,INDIRECT("Day"&amp;INDIRECT(ADDRESS(1,
2+2*ROUNDUP(COLUMNS($A:I)/2,0)))&amp;"!$D$2:$D$20"),INDIRECT("Day"&amp;INDIRECT(ADDRESS(1,
2+2*ROUNDUP(COLUMNS($A:I)/2,0)))&amp;"!$E$2:$E$20")),INDEX(MATCH($A81&amp;"##"&amp;$B81&amp;"##"&amp;$C81,INDIRECT("Day"&amp;INDIRECT(ADDRESS(1,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81" s="6" t="str">
        <f ca="1">IF($A81="","",IFERROR(INDEX(CHOOSE(MOD(COLUMNS($A:J)-1,2)+1,INDIRECT("Day"&amp;INDIRECT(ADDRESS(1,
2+2*ROUNDUP(COLUMNS($A:J)/2,0)))&amp;"!$D$2:$D$20"),INDIRECT("Day"&amp;INDIRECT(ADDRESS(1,
2+2*ROUNDUP(COLUMNS($A:J)/2,0)))&amp;"!$E$2:$E$20")),INDEX(MATCH($A81&amp;"##"&amp;$B81&amp;"##"&amp;$C81,INDIRECT("Day"&amp;INDIRECT(ADDRESS(1,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81" s="4" t="str">
        <f ca="1">IF($A81="","",IFERROR(INDEX(CHOOSE(MOD(COLUMNS($A:K)-1,2)+1,INDIRECT("Day"&amp;INDIRECT(ADDRESS(1,
2+2*ROUNDUP(COLUMNS($A:K)/2,0)))&amp;"!$D$2:$D$20"),INDIRECT("Day"&amp;INDIRECT(ADDRESS(1,
2+2*ROUNDUP(COLUMNS($A:K)/2,0)))&amp;"!$E$2:$E$20")),INDEX(MATCH($A81&amp;"##"&amp;$B81&amp;"##"&amp;$C81,INDIRECT("Day"&amp;INDIRECT(ADDRESS(1,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81" s="6" t="str">
        <f ca="1">IF($A81="","",IFERROR(INDEX(CHOOSE(MOD(COLUMNS($A:L)-1,2)+1,INDIRECT("Day"&amp;INDIRECT(ADDRESS(1,
2+2*ROUNDUP(COLUMNS($A:L)/2,0)))&amp;"!$D$2:$D$20"),INDIRECT("Day"&amp;INDIRECT(ADDRESS(1,
2+2*ROUNDUP(COLUMNS($A:L)/2,0)))&amp;"!$E$2:$E$20")),INDEX(MATCH($A81&amp;"##"&amp;$B81&amp;"##"&amp;$C81,INDIRECT("Day"&amp;INDIRECT(ADDRESS(1,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81" s="4" t="str">
        <f ca="1">IF($A81="","",IFERROR(INDEX(CHOOSE(MOD(COLUMNS($A:M)-1,2)+1,INDIRECT("Day"&amp;INDIRECT(ADDRESS(1,
2+2*ROUNDUP(COLUMNS($A:M)/2,0)))&amp;"!$D$2:$D$20"),INDIRECT("Day"&amp;INDIRECT(ADDRESS(1,
2+2*ROUNDUP(COLUMNS($A:M)/2,0)))&amp;"!$E$2:$E$20")),INDEX(MATCH($A81&amp;"##"&amp;$B81&amp;"##"&amp;$C81,INDIRECT("Day"&amp;INDIRECT(ADDRESS(1,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81" s="6" t="str">
        <f ca="1">IF($A81="","",IFERROR(INDEX(CHOOSE(MOD(COLUMNS($A:N)-1,2)+1,INDIRECT("Day"&amp;INDIRECT(ADDRESS(1,
2+2*ROUNDUP(COLUMNS($A:N)/2,0)))&amp;"!$D$2:$D$20"),INDIRECT("Day"&amp;INDIRECT(ADDRESS(1,
2+2*ROUNDUP(COLUMNS($A:N)/2,0)))&amp;"!$E$2:$E$20")),INDEX(MATCH($A81&amp;"##"&amp;$B81&amp;"##"&amp;$C81,INDIRECT("Day"&amp;INDIRECT(ADDRESS(1,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82" spans="1:17" x14ac:dyDescent="0.25">
      <c r="A82" t="str">
        <f t="array" aca="1" ref="A82" ca="1">IFERROR(INDEX(Projects!A$2:A$141, MATCH(0, IF(Projects!A$2:A$141&lt;&gt;"",COUNTIF(A$2:A81, Projects!A$2:A$141)), 0)),"")</f>
        <v/>
      </c>
      <c r="B82" t="str">
        <f ca="1">VLOOKUP($A82,Projects!$A:$B,2,0)</f>
        <v/>
      </c>
      <c r="C82" t="str">
        <f ca="1">VLOOKUP($A82,Projects!$A:$C,3,0)</f>
        <v/>
      </c>
      <c r="D82" s="4" t="str">
        <f ca="1">IF($A82="","",IFERROR(INDEX(CHOOSE(MOD(COLUMNS($A:A)-1,2)+1,INDIRECT("Day"&amp;INDIRECT(ADDRESS(1,
2+2*ROUNDUP(COLUMNS($A:A)/2,0)))&amp;"!$D$2:$D$20"),INDIRECT("Day"&amp;INDIRECT(ADDRESS(1,
2+2*ROUNDUP(COLUMNS($A:A)/2,0)))&amp;"!$E$2:$E$20")),INDEX(MATCH($A82&amp;"##"&amp;$B82&amp;"##"&amp;$C82,INDIRECT("Day"&amp;INDIRECT(ADDRESS(1,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82" s="6" t="str">
        <f ca="1">IF($A82="","",IFERROR(INDEX(CHOOSE(MOD(COLUMNS($A:B)-1,2)+1,INDIRECT("Day"&amp;INDIRECT(ADDRESS(1,
2+2*ROUNDUP(COLUMNS($A:B)/2,0)))&amp;"!$D$2:$D$20"),INDIRECT("Day"&amp;INDIRECT(ADDRESS(1,
2+2*ROUNDUP(COLUMNS($A:B)/2,0)))&amp;"!$E$2:$E$20")),INDEX(MATCH($A82&amp;"##"&amp;$B82&amp;"##"&amp;$C82,INDIRECT("Day"&amp;INDIRECT(ADDRESS(1,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82" s="4" t="str">
        <f ca="1">IF($A82="","",IFERROR(INDEX(CHOOSE(MOD(COLUMNS($A:C)-1,2)+1,INDIRECT("Day"&amp;INDIRECT(ADDRESS(1,
2+2*ROUNDUP(COLUMNS($A:C)/2,0)))&amp;"!$D$2:$D$20"),INDIRECT("Day"&amp;INDIRECT(ADDRESS(1,
2+2*ROUNDUP(COLUMNS($A:C)/2,0)))&amp;"!$E$2:$E$20")),INDEX(MATCH($A82&amp;"##"&amp;$B82&amp;"##"&amp;$C82,INDIRECT("Day"&amp;INDIRECT(ADDRESS(1,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82" s="6" t="str">
        <f ca="1">IF($A82="","",IFERROR(INDEX(CHOOSE(MOD(COLUMNS($A:D)-1,2)+1,INDIRECT("Day"&amp;INDIRECT(ADDRESS(1,
2+2*ROUNDUP(COLUMNS($A:D)/2,0)))&amp;"!$D$2:$D$20"),INDIRECT("Day"&amp;INDIRECT(ADDRESS(1,
2+2*ROUNDUP(COLUMNS($A:D)/2,0)))&amp;"!$E$2:$E$20")),INDEX(MATCH($A82&amp;"##"&amp;$B82&amp;"##"&amp;$C82,INDIRECT("Day"&amp;INDIRECT(ADDRESS(1,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82" s="4" t="str">
        <f ca="1">IF($A82="","",IFERROR(INDEX(CHOOSE(MOD(COLUMNS($A:E)-1,2)+1,INDIRECT("Day"&amp;INDIRECT(ADDRESS(1,
2+2*ROUNDUP(COLUMNS($A:E)/2,0)))&amp;"!$D$2:$D$20"),INDIRECT("Day"&amp;INDIRECT(ADDRESS(1,
2+2*ROUNDUP(COLUMNS($A:E)/2,0)))&amp;"!$E$2:$E$20")),INDEX(MATCH($A82&amp;"##"&amp;$B82&amp;"##"&amp;$C82,INDIRECT("Day"&amp;INDIRECT(ADDRESS(1,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82" s="6" t="str">
        <f ca="1">IF($A82="","",IFERROR(INDEX(CHOOSE(MOD(COLUMNS($A:F)-1,2)+1,INDIRECT("Day"&amp;INDIRECT(ADDRESS(1,
2+2*ROUNDUP(COLUMNS($A:F)/2,0)))&amp;"!$D$2:$D$20"),INDIRECT("Day"&amp;INDIRECT(ADDRESS(1,
2+2*ROUNDUP(COLUMNS($A:F)/2,0)))&amp;"!$E$2:$E$20")),INDEX(MATCH($A82&amp;"##"&amp;$B82&amp;"##"&amp;$C82,INDIRECT("Day"&amp;INDIRECT(ADDRESS(1,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82" s="4" t="str">
        <f ca="1">IF($A82="","",IFERROR(INDEX(CHOOSE(MOD(COLUMNS($A:G)-1,2)+1,INDIRECT("Day"&amp;INDIRECT(ADDRESS(1,
2+2*ROUNDUP(COLUMNS($A:G)/2,0)))&amp;"!$D$2:$D$20"),INDIRECT("Day"&amp;INDIRECT(ADDRESS(1,
2+2*ROUNDUP(COLUMNS($A:G)/2,0)))&amp;"!$E$2:$E$20")),INDEX(MATCH($A82&amp;"##"&amp;$B82&amp;"##"&amp;$C82,INDIRECT("Day"&amp;INDIRECT(ADDRESS(1,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82" s="6" t="str">
        <f ca="1">IF($A82="","",IFERROR(INDEX(CHOOSE(MOD(COLUMNS($A:H)-1,2)+1,INDIRECT("Day"&amp;INDIRECT(ADDRESS(1,
2+2*ROUNDUP(COLUMNS($A:H)/2,0)))&amp;"!$D$2:$D$20"),INDIRECT("Day"&amp;INDIRECT(ADDRESS(1,
2+2*ROUNDUP(COLUMNS($A:H)/2,0)))&amp;"!$E$2:$E$20")),INDEX(MATCH($A82&amp;"##"&amp;$B82&amp;"##"&amp;$C82,INDIRECT("Day"&amp;INDIRECT(ADDRESS(1,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82" s="4" t="str">
        <f ca="1">IF($A82="","",IFERROR(INDEX(CHOOSE(MOD(COLUMNS($A:I)-1,2)+1,INDIRECT("Day"&amp;INDIRECT(ADDRESS(1,
2+2*ROUNDUP(COLUMNS($A:I)/2,0)))&amp;"!$D$2:$D$20"),INDIRECT("Day"&amp;INDIRECT(ADDRESS(1,
2+2*ROUNDUP(COLUMNS($A:I)/2,0)))&amp;"!$E$2:$E$20")),INDEX(MATCH($A82&amp;"##"&amp;$B82&amp;"##"&amp;$C82,INDIRECT("Day"&amp;INDIRECT(ADDRESS(1,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82" s="6" t="str">
        <f ca="1">IF($A82="","",IFERROR(INDEX(CHOOSE(MOD(COLUMNS($A:J)-1,2)+1,INDIRECT("Day"&amp;INDIRECT(ADDRESS(1,
2+2*ROUNDUP(COLUMNS($A:J)/2,0)))&amp;"!$D$2:$D$20"),INDIRECT("Day"&amp;INDIRECT(ADDRESS(1,
2+2*ROUNDUP(COLUMNS($A:J)/2,0)))&amp;"!$E$2:$E$20")),INDEX(MATCH($A82&amp;"##"&amp;$B82&amp;"##"&amp;$C82,INDIRECT("Day"&amp;INDIRECT(ADDRESS(1,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82" s="4" t="str">
        <f ca="1">IF($A82="","",IFERROR(INDEX(CHOOSE(MOD(COLUMNS($A:K)-1,2)+1,INDIRECT("Day"&amp;INDIRECT(ADDRESS(1,
2+2*ROUNDUP(COLUMNS($A:K)/2,0)))&amp;"!$D$2:$D$20"),INDIRECT("Day"&amp;INDIRECT(ADDRESS(1,
2+2*ROUNDUP(COLUMNS($A:K)/2,0)))&amp;"!$E$2:$E$20")),INDEX(MATCH($A82&amp;"##"&amp;$B82&amp;"##"&amp;$C82,INDIRECT("Day"&amp;INDIRECT(ADDRESS(1,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82" s="6" t="str">
        <f ca="1">IF($A82="","",IFERROR(INDEX(CHOOSE(MOD(COLUMNS($A:L)-1,2)+1,INDIRECT("Day"&amp;INDIRECT(ADDRESS(1,
2+2*ROUNDUP(COLUMNS($A:L)/2,0)))&amp;"!$D$2:$D$20"),INDIRECT("Day"&amp;INDIRECT(ADDRESS(1,
2+2*ROUNDUP(COLUMNS($A:L)/2,0)))&amp;"!$E$2:$E$20")),INDEX(MATCH($A82&amp;"##"&amp;$B82&amp;"##"&amp;$C82,INDIRECT("Day"&amp;INDIRECT(ADDRESS(1,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82" s="4" t="str">
        <f ca="1">IF($A82="","",IFERROR(INDEX(CHOOSE(MOD(COLUMNS($A:M)-1,2)+1,INDIRECT("Day"&amp;INDIRECT(ADDRESS(1,
2+2*ROUNDUP(COLUMNS($A:M)/2,0)))&amp;"!$D$2:$D$20"),INDIRECT("Day"&amp;INDIRECT(ADDRESS(1,
2+2*ROUNDUP(COLUMNS($A:M)/2,0)))&amp;"!$E$2:$E$20")),INDEX(MATCH($A82&amp;"##"&amp;$B82&amp;"##"&amp;$C82,INDIRECT("Day"&amp;INDIRECT(ADDRESS(1,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82" s="6" t="str">
        <f ca="1">IF($A82="","",IFERROR(INDEX(CHOOSE(MOD(COLUMNS($A:N)-1,2)+1,INDIRECT("Day"&amp;INDIRECT(ADDRESS(1,
2+2*ROUNDUP(COLUMNS($A:N)/2,0)))&amp;"!$D$2:$D$20"),INDIRECT("Day"&amp;INDIRECT(ADDRESS(1,
2+2*ROUNDUP(COLUMNS($A:N)/2,0)))&amp;"!$E$2:$E$20")),INDEX(MATCH($A82&amp;"##"&amp;$B82&amp;"##"&amp;$C82,INDIRECT("Day"&amp;INDIRECT(ADDRESS(1,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83" spans="1:17" x14ac:dyDescent="0.25">
      <c r="A83" t="str">
        <f t="array" aca="1" ref="A83" ca="1">IFERROR(INDEX(Projects!A$2:A$141, MATCH(0, IF(Projects!A$2:A$141&lt;&gt;"",COUNTIF(A$2:A82, Projects!A$2:A$141)), 0)),"")</f>
        <v/>
      </c>
      <c r="B83" t="str">
        <f ca="1">VLOOKUP($A83,Projects!$A:$B,2,0)</f>
        <v/>
      </c>
      <c r="C83" t="str">
        <f ca="1">VLOOKUP($A83,Projects!$A:$C,3,0)</f>
        <v/>
      </c>
      <c r="D83" s="4" t="str">
        <f ca="1">IF($A83="","",IFERROR(INDEX(CHOOSE(MOD(COLUMNS($A:A)-1,2)+1,INDIRECT("Day"&amp;INDIRECT(ADDRESS(1,
2+2*ROUNDUP(COLUMNS($A:A)/2,0)))&amp;"!$D$2:$D$20"),INDIRECT("Day"&amp;INDIRECT(ADDRESS(1,
2+2*ROUNDUP(COLUMNS($A:A)/2,0)))&amp;"!$E$2:$E$20")),INDEX(MATCH($A83&amp;"##"&amp;$B83&amp;"##"&amp;$C83,INDIRECT("Day"&amp;INDIRECT(ADDRESS(1,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83" s="6" t="str">
        <f ca="1">IF($A83="","",IFERROR(INDEX(CHOOSE(MOD(COLUMNS($A:B)-1,2)+1,INDIRECT("Day"&amp;INDIRECT(ADDRESS(1,
2+2*ROUNDUP(COLUMNS($A:B)/2,0)))&amp;"!$D$2:$D$20"),INDIRECT("Day"&amp;INDIRECT(ADDRESS(1,
2+2*ROUNDUP(COLUMNS($A:B)/2,0)))&amp;"!$E$2:$E$20")),INDEX(MATCH($A83&amp;"##"&amp;$B83&amp;"##"&amp;$C83,INDIRECT("Day"&amp;INDIRECT(ADDRESS(1,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83" s="4" t="str">
        <f ca="1">IF($A83="","",IFERROR(INDEX(CHOOSE(MOD(COLUMNS($A:C)-1,2)+1,INDIRECT("Day"&amp;INDIRECT(ADDRESS(1,
2+2*ROUNDUP(COLUMNS($A:C)/2,0)))&amp;"!$D$2:$D$20"),INDIRECT("Day"&amp;INDIRECT(ADDRESS(1,
2+2*ROUNDUP(COLUMNS($A:C)/2,0)))&amp;"!$E$2:$E$20")),INDEX(MATCH($A83&amp;"##"&amp;$B83&amp;"##"&amp;$C83,INDIRECT("Day"&amp;INDIRECT(ADDRESS(1,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83" s="6" t="str">
        <f ca="1">IF($A83="","",IFERROR(INDEX(CHOOSE(MOD(COLUMNS($A:D)-1,2)+1,INDIRECT("Day"&amp;INDIRECT(ADDRESS(1,
2+2*ROUNDUP(COLUMNS($A:D)/2,0)))&amp;"!$D$2:$D$20"),INDIRECT("Day"&amp;INDIRECT(ADDRESS(1,
2+2*ROUNDUP(COLUMNS($A:D)/2,0)))&amp;"!$E$2:$E$20")),INDEX(MATCH($A83&amp;"##"&amp;$B83&amp;"##"&amp;$C83,INDIRECT("Day"&amp;INDIRECT(ADDRESS(1,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83" s="4" t="str">
        <f ca="1">IF($A83="","",IFERROR(INDEX(CHOOSE(MOD(COLUMNS($A:E)-1,2)+1,INDIRECT("Day"&amp;INDIRECT(ADDRESS(1,
2+2*ROUNDUP(COLUMNS($A:E)/2,0)))&amp;"!$D$2:$D$20"),INDIRECT("Day"&amp;INDIRECT(ADDRESS(1,
2+2*ROUNDUP(COLUMNS($A:E)/2,0)))&amp;"!$E$2:$E$20")),INDEX(MATCH($A83&amp;"##"&amp;$B83&amp;"##"&amp;$C83,INDIRECT("Day"&amp;INDIRECT(ADDRESS(1,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83" s="6" t="str">
        <f ca="1">IF($A83="","",IFERROR(INDEX(CHOOSE(MOD(COLUMNS($A:F)-1,2)+1,INDIRECT("Day"&amp;INDIRECT(ADDRESS(1,
2+2*ROUNDUP(COLUMNS($A:F)/2,0)))&amp;"!$D$2:$D$20"),INDIRECT("Day"&amp;INDIRECT(ADDRESS(1,
2+2*ROUNDUP(COLUMNS($A:F)/2,0)))&amp;"!$E$2:$E$20")),INDEX(MATCH($A83&amp;"##"&amp;$B83&amp;"##"&amp;$C83,INDIRECT("Day"&amp;INDIRECT(ADDRESS(1,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83" s="4" t="str">
        <f ca="1">IF($A83="","",IFERROR(INDEX(CHOOSE(MOD(COLUMNS($A:G)-1,2)+1,INDIRECT("Day"&amp;INDIRECT(ADDRESS(1,
2+2*ROUNDUP(COLUMNS($A:G)/2,0)))&amp;"!$D$2:$D$20"),INDIRECT("Day"&amp;INDIRECT(ADDRESS(1,
2+2*ROUNDUP(COLUMNS($A:G)/2,0)))&amp;"!$E$2:$E$20")),INDEX(MATCH($A83&amp;"##"&amp;$B83&amp;"##"&amp;$C83,INDIRECT("Day"&amp;INDIRECT(ADDRESS(1,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83" s="6" t="str">
        <f ca="1">IF($A83="","",IFERROR(INDEX(CHOOSE(MOD(COLUMNS($A:H)-1,2)+1,INDIRECT("Day"&amp;INDIRECT(ADDRESS(1,
2+2*ROUNDUP(COLUMNS($A:H)/2,0)))&amp;"!$D$2:$D$20"),INDIRECT("Day"&amp;INDIRECT(ADDRESS(1,
2+2*ROUNDUP(COLUMNS($A:H)/2,0)))&amp;"!$E$2:$E$20")),INDEX(MATCH($A83&amp;"##"&amp;$B83&amp;"##"&amp;$C83,INDIRECT("Day"&amp;INDIRECT(ADDRESS(1,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83" s="4" t="str">
        <f ca="1">IF($A83="","",IFERROR(INDEX(CHOOSE(MOD(COLUMNS($A:I)-1,2)+1,INDIRECT("Day"&amp;INDIRECT(ADDRESS(1,
2+2*ROUNDUP(COLUMNS($A:I)/2,0)))&amp;"!$D$2:$D$20"),INDIRECT("Day"&amp;INDIRECT(ADDRESS(1,
2+2*ROUNDUP(COLUMNS($A:I)/2,0)))&amp;"!$E$2:$E$20")),INDEX(MATCH($A83&amp;"##"&amp;$B83&amp;"##"&amp;$C83,INDIRECT("Day"&amp;INDIRECT(ADDRESS(1,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83" s="6" t="str">
        <f ca="1">IF($A83="","",IFERROR(INDEX(CHOOSE(MOD(COLUMNS($A:J)-1,2)+1,INDIRECT("Day"&amp;INDIRECT(ADDRESS(1,
2+2*ROUNDUP(COLUMNS($A:J)/2,0)))&amp;"!$D$2:$D$20"),INDIRECT("Day"&amp;INDIRECT(ADDRESS(1,
2+2*ROUNDUP(COLUMNS($A:J)/2,0)))&amp;"!$E$2:$E$20")),INDEX(MATCH($A83&amp;"##"&amp;$B83&amp;"##"&amp;$C83,INDIRECT("Day"&amp;INDIRECT(ADDRESS(1,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83" s="4" t="str">
        <f ca="1">IF($A83="","",IFERROR(INDEX(CHOOSE(MOD(COLUMNS($A:K)-1,2)+1,INDIRECT("Day"&amp;INDIRECT(ADDRESS(1,
2+2*ROUNDUP(COLUMNS($A:K)/2,0)))&amp;"!$D$2:$D$20"),INDIRECT("Day"&amp;INDIRECT(ADDRESS(1,
2+2*ROUNDUP(COLUMNS($A:K)/2,0)))&amp;"!$E$2:$E$20")),INDEX(MATCH($A83&amp;"##"&amp;$B83&amp;"##"&amp;$C83,INDIRECT("Day"&amp;INDIRECT(ADDRESS(1,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83" s="6" t="str">
        <f ca="1">IF($A83="","",IFERROR(INDEX(CHOOSE(MOD(COLUMNS($A:L)-1,2)+1,INDIRECT("Day"&amp;INDIRECT(ADDRESS(1,
2+2*ROUNDUP(COLUMNS($A:L)/2,0)))&amp;"!$D$2:$D$20"),INDIRECT("Day"&amp;INDIRECT(ADDRESS(1,
2+2*ROUNDUP(COLUMNS($A:L)/2,0)))&amp;"!$E$2:$E$20")),INDEX(MATCH($A83&amp;"##"&amp;$B83&amp;"##"&amp;$C83,INDIRECT("Day"&amp;INDIRECT(ADDRESS(1,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83" s="4" t="str">
        <f ca="1">IF($A83="","",IFERROR(INDEX(CHOOSE(MOD(COLUMNS($A:M)-1,2)+1,INDIRECT("Day"&amp;INDIRECT(ADDRESS(1,
2+2*ROUNDUP(COLUMNS($A:M)/2,0)))&amp;"!$D$2:$D$20"),INDIRECT("Day"&amp;INDIRECT(ADDRESS(1,
2+2*ROUNDUP(COLUMNS($A:M)/2,0)))&amp;"!$E$2:$E$20")),INDEX(MATCH($A83&amp;"##"&amp;$B83&amp;"##"&amp;$C83,INDIRECT("Day"&amp;INDIRECT(ADDRESS(1,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83" s="6" t="str">
        <f ca="1">IF($A83="","",IFERROR(INDEX(CHOOSE(MOD(COLUMNS($A:N)-1,2)+1,INDIRECT("Day"&amp;INDIRECT(ADDRESS(1,
2+2*ROUNDUP(COLUMNS($A:N)/2,0)))&amp;"!$D$2:$D$20"),INDIRECT("Day"&amp;INDIRECT(ADDRESS(1,
2+2*ROUNDUP(COLUMNS($A:N)/2,0)))&amp;"!$E$2:$E$20")),INDEX(MATCH($A83&amp;"##"&amp;$B83&amp;"##"&amp;$C83,INDIRECT("Day"&amp;INDIRECT(ADDRESS(1,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84" spans="1:17" x14ac:dyDescent="0.25">
      <c r="A84" t="str">
        <f t="array" aca="1" ref="A84" ca="1">IFERROR(INDEX(Projects!A$2:A$141, MATCH(0, IF(Projects!A$2:A$141&lt;&gt;"",COUNTIF(A$2:A83, Projects!A$2:A$141)), 0)),"")</f>
        <v/>
      </c>
      <c r="B84" t="str">
        <f ca="1">VLOOKUP($A84,Projects!$A:$B,2,0)</f>
        <v/>
      </c>
      <c r="C84" t="str">
        <f ca="1">VLOOKUP($A84,Projects!$A:$C,3,0)</f>
        <v/>
      </c>
      <c r="D84" s="4" t="str">
        <f ca="1">IF($A84="","",IFERROR(INDEX(CHOOSE(MOD(COLUMNS($A:A)-1,2)+1,INDIRECT("Day"&amp;INDIRECT(ADDRESS(1,
2+2*ROUNDUP(COLUMNS($A:A)/2,0)))&amp;"!$D$2:$D$20"),INDIRECT("Day"&amp;INDIRECT(ADDRESS(1,
2+2*ROUNDUP(COLUMNS($A:A)/2,0)))&amp;"!$E$2:$E$20")),INDEX(MATCH($A84&amp;"##"&amp;$B84&amp;"##"&amp;$C84,INDIRECT("Day"&amp;INDIRECT(ADDRESS(1,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84" s="6" t="str">
        <f ca="1">IF($A84="","",IFERROR(INDEX(CHOOSE(MOD(COLUMNS($A:B)-1,2)+1,INDIRECT("Day"&amp;INDIRECT(ADDRESS(1,
2+2*ROUNDUP(COLUMNS($A:B)/2,0)))&amp;"!$D$2:$D$20"),INDIRECT("Day"&amp;INDIRECT(ADDRESS(1,
2+2*ROUNDUP(COLUMNS($A:B)/2,0)))&amp;"!$E$2:$E$20")),INDEX(MATCH($A84&amp;"##"&amp;$B84&amp;"##"&amp;$C84,INDIRECT("Day"&amp;INDIRECT(ADDRESS(1,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84" s="4" t="str">
        <f ca="1">IF($A84="","",IFERROR(INDEX(CHOOSE(MOD(COLUMNS($A:C)-1,2)+1,INDIRECT("Day"&amp;INDIRECT(ADDRESS(1,
2+2*ROUNDUP(COLUMNS($A:C)/2,0)))&amp;"!$D$2:$D$20"),INDIRECT("Day"&amp;INDIRECT(ADDRESS(1,
2+2*ROUNDUP(COLUMNS($A:C)/2,0)))&amp;"!$E$2:$E$20")),INDEX(MATCH($A84&amp;"##"&amp;$B84&amp;"##"&amp;$C84,INDIRECT("Day"&amp;INDIRECT(ADDRESS(1,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84" s="6" t="str">
        <f ca="1">IF($A84="","",IFERROR(INDEX(CHOOSE(MOD(COLUMNS($A:D)-1,2)+1,INDIRECT("Day"&amp;INDIRECT(ADDRESS(1,
2+2*ROUNDUP(COLUMNS($A:D)/2,0)))&amp;"!$D$2:$D$20"),INDIRECT("Day"&amp;INDIRECT(ADDRESS(1,
2+2*ROUNDUP(COLUMNS($A:D)/2,0)))&amp;"!$E$2:$E$20")),INDEX(MATCH($A84&amp;"##"&amp;$B84&amp;"##"&amp;$C84,INDIRECT("Day"&amp;INDIRECT(ADDRESS(1,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84" s="4" t="str">
        <f ca="1">IF($A84="","",IFERROR(INDEX(CHOOSE(MOD(COLUMNS($A:E)-1,2)+1,INDIRECT("Day"&amp;INDIRECT(ADDRESS(1,
2+2*ROUNDUP(COLUMNS($A:E)/2,0)))&amp;"!$D$2:$D$20"),INDIRECT("Day"&amp;INDIRECT(ADDRESS(1,
2+2*ROUNDUP(COLUMNS($A:E)/2,0)))&amp;"!$E$2:$E$20")),INDEX(MATCH($A84&amp;"##"&amp;$B84&amp;"##"&amp;$C84,INDIRECT("Day"&amp;INDIRECT(ADDRESS(1,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84" s="6" t="str">
        <f ca="1">IF($A84="","",IFERROR(INDEX(CHOOSE(MOD(COLUMNS($A:F)-1,2)+1,INDIRECT("Day"&amp;INDIRECT(ADDRESS(1,
2+2*ROUNDUP(COLUMNS($A:F)/2,0)))&amp;"!$D$2:$D$20"),INDIRECT("Day"&amp;INDIRECT(ADDRESS(1,
2+2*ROUNDUP(COLUMNS($A:F)/2,0)))&amp;"!$E$2:$E$20")),INDEX(MATCH($A84&amp;"##"&amp;$B84&amp;"##"&amp;$C84,INDIRECT("Day"&amp;INDIRECT(ADDRESS(1,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84" s="4" t="str">
        <f ca="1">IF($A84="","",IFERROR(INDEX(CHOOSE(MOD(COLUMNS($A:G)-1,2)+1,INDIRECT("Day"&amp;INDIRECT(ADDRESS(1,
2+2*ROUNDUP(COLUMNS($A:G)/2,0)))&amp;"!$D$2:$D$20"),INDIRECT("Day"&amp;INDIRECT(ADDRESS(1,
2+2*ROUNDUP(COLUMNS($A:G)/2,0)))&amp;"!$E$2:$E$20")),INDEX(MATCH($A84&amp;"##"&amp;$B84&amp;"##"&amp;$C84,INDIRECT("Day"&amp;INDIRECT(ADDRESS(1,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84" s="6" t="str">
        <f ca="1">IF($A84="","",IFERROR(INDEX(CHOOSE(MOD(COLUMNS($A:H)-1,2)+1,INDIRECT("Day"&amp;INDIRECT(ADDRESS(1,
2+2*ROUNDUP(COLUMNS($A:H)/2,0)))&amp;"!$D$2:$D$20"),INDIRECT("Day"&amp;INDIRECT(ADDRESS(1,
2+2*ROUNDUP(COLUMNS($A:H)/2,0)))&amp;"!$E$2:$E$20")),INDEX(MATCH($A84&amp;"##"&amp;$B84&amp;"##"&amp;$C84,INDIRECT("Day"&amp;INDIRECT(ADDRESS(1,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84" s="4" t="str">
        <f ca="1">IF($A84="","",IFERROR(INDEX(CHOOSE(MOD(COLUMNS($A:I)-1,2)+1,INDIRECT("Day"&amp;INDIRECT(ADDRESS(1,
2+2*ROUNDUP(COLUMNS($A:I)/2,0)))&amp;"!$D$2:$D$20"),INDIRECT("Day"&amp;INDIRECT(ADDRESS(1,
2+2*ROUNDUP(COLUMNS($A:I)/2,0)))&amp;"!$E$2:$E$20")),INDEX(MATCH($A84&amp;"##"&amp;$B84&amp;"##"&amp;$C84,INDIRECT("Day"&amp;INDIRECT(ADDRESS(1,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84" s="6" t="str">
        <f ca="1">IF($A84="","",IFERROR(INDEX(CHOOSE(MOD(COLUMNS($A:J)-1,2)+1,INDIRECT("Day"&amp;INDIRECT(ADDRESS(1,
2+2*ROUNDUP(COLUMNS($A:J)/2,0)))&amp;"!$D$2:$D$20"),INDIRECT("Day"&amp;INDIRECT(ADDRESS(1,
2+2*ROUNDUP(COLUMNS($A:J)/2,0)))&amp;"!$E$2:$E$20")),INDEX(MATCH($A84&amp;"##"&amp;$B84&amp;"##"&amp;$C84,INDIRECT("Day"&amp;INDIRECT(ADDRESS(1,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84" s="4" t="str">
        <f ca="1">IF($A84="","",IFERROR(INDEX(CHOOSE(MOD(COLUMNS($A:K)-1,2)+1,INDIRECT("Day"&amp;INDIRECT(ADDRESS(1,
2+2*ROUNDUP(COLUMNS($A:K)/2,0)))&amp;"!$D$2:$D$20"),INDIRECT("Day"&amp;INDIRECT(ADDRESS(1,
2+2*ROUNDUP(COLUMNS($A:K)/2,0)))&amp;"!$E$2:$E$20")),INDEX(MATCH($A84&amp;"##"&amp;$B84&amp;"##"&amp;$C84,INDIRECT("Day"&amp;INDIRECT(ADDRESS(1,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84" s="6" t="str">
        <f ca="1">IF($A84="","",IFERROR(INDEX(CHOOSE(MOD(COLUMNS($A:L)-1,2)+1,INDIRECT("Day"&amp;INDIRECT(ADDRESS(1,
2+2*ROUNDUP(COLUMNS($A:L)/2,0)))&amp;"!$D$2:$D$20"),INDIRECT("Day"&amp;INDIRECT(ADDRESS(1,
2+2*ROUNDUP(COLUMNS($A:L)/2,0)))&amp;"!$E$2:$E$20")),INDEX(MATCH($A84&amp;"##"&amp;$B84&amp;"##"&amp;$C84,INDIRECT("Day"&amp;INDIRECT(ADDRESS(1,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84" s="4" t="str">
        <f ca="1">IF($A84="","",IFERROR(INDEX(CHOOSE(MOD(COLUMNS($A:M)-1,2)+1,INDIRECT("Day"&amp;INDIRECT(ADDRESS(1,
2+2*ROUNDUP(COLUMNS($A:M)/2,0)))&amp;"!$D$2:$D$20"),INDIRECT("Day"&amp;INDIRECT(ADDRESS(1,
2+2*ROUNDUP(COLUMNS($A:M)/2,0)))&amp;"!$E$2:$E$20")),INDEX(MATCH($A84&amp;"##"&amp;$B84&amp;"##"&amp;$C84,INDIRECT("Day"&amp;INDIRECT(ADDRESS(1,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84" s="6" t="str">
        <f ca="1">IF($A84="","",IFERROR(INDEX(CHOOSE(MOD(COLUMNS($A:N)-1,2)+1,INDIRECT("Day"&amp;INDIRECT(ADDRESS(1,
2+2*ROUNDUP(COLUMNS($A:N)/2,0)))&amp;"!$D$2:$D$20"),INDIRECT("Day"&amp;INDIRECT(ADDRESS(1,
2+2*ROUNDUP(COLUMNS($A:N)/2,0)))&amp;"!$E$2:$E$20")),INDEX(MATCH($A84&amp;"##"&amp;$B84&amp;"##"&amp;$C84,INDIRECT("Day"&amp;INDIRECT(ADDRESS(1,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85" spans="1:17" x14ac:dyDescent="0.25">
      <c r="A85" t="str">
        <f t="array" aca="1" ref="A85" ca="1">IFERROR(INDEX(Projects!A$2:A$141, MATCH(0, IF(Projects!A$2:A$141&lt;&gt;"",COUNTIF(A$2:A84, Projects!A$2:A$141)), 0)),"")</f>
        <v/>
      </c>
      <c r="B85" t="str">
        <f ca="1">VLOOKUP($A85,Projects!$A:$B,2,0)</f>
        <v/>
      </c>
      <c r="C85" t="str">
        <f ca="1">VLOOKUP($A85,Projects!$A:$C,3,0)</f>
        <v/>
      </c>
      <c r="D85" s="4" t="str">
        <f ca="1">IF($A85="","",IFERROR(INDEX(CHOOSE(MOD(COLUMNS($A:A)-1,2)+1,INDIRECT("Day"&amp;INDIRECT(ADDRESS(1,
2+2*ROUNDUP(COLUMNS($A:A)/2,0)))&amp;"!$D$2:$D$20"),INDIRECT("Day"&amp;INDIRECT(ADDRESS(1,
2+2*ROUNDUP(COLUMNS($A:A)/2,0)))&amp;"!$E$2:$E$20")),INDEX(MATCH($A85&amp;"##"&amp;$B85&amp;"##"&amp;$C85,INDIRECT("Day"&amp;INDIRECT(ADDRESS(1,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85" s="6" t="str">
        <f ca="1">IF($A85="","",IFERROR(INDEX(CHOOSE(MOD(COLUMNS($A:B)-1,2)+1,INDIRECT("Day"&amp;INDIRECT(ADDRESS(1,
2+2*ROUNDUP(COLUMNS($A:B)/2,0)))&amp;"!$D$2:$D$20"),INDIRECT("Day"&amp;INDIRECT(ADDRESS(1,
2+2*ROUNDUP(COLUMNS($A:B)/2,0)))&amp;"!$E$2:$E$20")),INDEX(MATCH($A85&amp;"##"&amp;$B85&amp;"##"&amp;$C85,INDIRECT("Day"&amp;INDIRECT(ADDRESS(1,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85" s="4" t="str">
        <f ca="1">IF($A85="","",IFERROR(INDEX(CHOOSE(MOD(COLUMNS($A:C)-1,2)+1,INDIRECT("Day"&amp;INDIRECT(ADDRESS(1,
2+2*ROUNDUP(COLUMNS($A:C)/2,0)))&amp;"!$D$2:$D$20"),INDIRECT("Day"&amp;INDIRECT(ADDRESS(1,
2+2*ROUNDUP(COLUMNS($A:C)/2,0)))&amp;"!$E$2:$E$20")),INDEX(MATCH($A85&amp;"##"&amp;$B85&amp;"##"&amp;$C85,INDIRECT("Day"&amp;INDIRECT(ADDRESS(1,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85" s="6" t="str">
        <f ca="1">IF($A85="","",IFERROR(INDEX(CHOOSE(MOD(COLUMNS($A:D)-1,2)+1,INDIRECT("Day"&amp;INDIRECT(ADDRESS(1,
2+2*ROUNDUP(COLUMNS($A:D)/2,0)))&amp;"!$D$2:$D$20"),INDIRECT("Day"&amp;INDIRECT(ADDRESS(1,
2+2*ROUNDUP(COLUMNS($A:D)/2,0)))&amp;"!$E$2:$E$20")),INDEX(MATCH($A85&amp;"##"&amp;$B85&amp;"##"&amp;$C85,INDIRECT("Day"&amp;INDIRECT(ADDRESS(1,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85" s="4" t="str">
        <f ca="1">IF($A85="","",IFERROR(INDEX(CHOOSE(MOD(COLUMNS($A:E)-1,2)+1,INDIRECT("Day"&amp;INDIRECT(ADDRESS(1,
2+2*ROUNDUP(COLUMNS($A:E)/2,0)))&amp;"!$D$2:$D$20"),INDIRECT("Day"&amp;INDIRECT(ADDRESS(1,
2+2*ROUNDUP(COLUMNS($A:E)/2,0)))&amp;"!$E$2:$E$20")),INDEX(MATCH($A85&amp;"##"&amp;$B85&amp;"##"&amp;$C85,INDIRECT("Day"&amp;INDIRECT(ADDRESS(1,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85" s="6" t="str">
        <f ca="1">IF($A85="","",IFERROR(INDEX(CHOOSE(MOD(COLUMNS($A:F)-1,2)+1,INDIRECT("Day"&amp;INDIRECT(ADDRESS(1,
2+2*ROUNDUP(COLUMNS($A:F)/2,0)))&amp;"!$D$2:$D$20"),INDIRECT("Day"&amp;INDIRECT(ADDRESS(1,
2+2*ROUNDUP(COLUMNS($A:F)/2,0)))&amp;"!$E$2:$E$20")),INDEX(MATCH($A85&amp;"##"&amp;$B85&amp;"##"&amp;$C85,INDIRECT("Day"&amp;INDIRECT(ADDRESS(1,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85" s="4" t="str">
        <f ca="1">IF($A85="","",IFERROR(INDEX(CHOOSE(MOD(COLUMNS($A:G)-1,2)+1,INDIRECT("Day"&amp;INDIRECT(ADDRESS(1,
2+2*ROUNDUP(COLUMNS($A:G)/2,0)))&amp;"!$D$2:$D$20"),INDIRECT("Day"&amp;INDIRECT(ADDRESS(1,
2+2*ROUNDUP(COLUMNS($A:G)/2,0)))&amp;"!$E$2:$E$20")),INDEX(MATCH($A85&amp;"##"&amp;$B85&amp;"##"&amp;$C85,INDIRECT("Day"&amp;INDIRECT(ADDRESS(1,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85" s="6" t="str">
        <f ca="1">IF($A85="","",IFERROR(INDEX(CHOOSE(MOD(COLUMNS($A:H)-1,2)+1,INDIRECT("Day"&amp;INDIRECT(ADDRESS(1,
2+2*ROUNDUP(COLUMNS($A:H)/2,0)))&amp;"!$D$2:$D$20"),INDIRECT("Day"&amp;INDIRECT(ADDRESS(1,
2+2*ROUNDUP(COLUMNS($A:H)/2,0)))&amp;"!$E$2:$E$20")),INDEX(MATCH($A85&amp;"##"&amp;$B85&amp;"##"&amp;$C85,INDIRECT("Day"&amp;INDIRECT(ADDRESS(1,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85" s="4" t="str">
        <f ca="1">IF($A85="","",IFERROR(INDEX(CHOOSE(MOD(COLUMNS($A:I)-1,2)+1,INDIRECT("Day"&amp;INDIRECT(ADDRESS(1,
2+2*ROUNDUP(COLUMNS($A:I)/2,0)))&amp;"!$D$2:$D$20"),INDIRECT("Day"&amp;INDIRECT(ADDRESS(1,
2+2*ROUNDUP(COLUMNS($A:I)/2,0)))&amp;"!$E$2:$E$20")),INDEX(MATCH($A85&amp;"##"&amp;$B85&amp;"##"&amp;$C85,INDIRECT("Day"&amp;INDIRECT(ADDRESS(1,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85" s="6" t="str">
        <f ca="1">IF($A85="","",IFERROR(INDEX(CHOOSE(MOD(COLUMNS($A:J)-1,2)+1,INDIRECT("Day"&amp;INDIRECT(ADDRESS(1,
2+2*ROUNDUP(COLUMNS($A:J)/2,0)))&amp;"!$D$2:$D$20"),INDIRECT("Day"&amp;INDIRECT(ADDRESS(1,
2+2*ROUNDUP(COLUMNS($A:J)/2,0)))&amp;"!$E$2:$E$20")),INDEX(MATCH($A85&amp;"##"&amp;$B85&amp;"##"&amp;$C85,INDIRECT("Day"&amp;INDIRECT(ADDRESS(1,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85" s="4" t="str">
        <f ca="1">IF($A85="","",IFERROR(INDEX(CHOOSE(MOD(COLUMNS($A:K)-1,2)+1,INDIRECT("Day"&amp;INDIRECT(ADDRESS(1,
2+2*ROUNDUP(COLUMNS($A:K)/2,0)))&amp;"!$D$2:$D$20"),INDIRECT("Day"&amp;INDIRECT(ADDRESS(1,
2+2*ROUNDUP(COLUMNS($A:K)/2,0)))&amp;"!$E$2:$E$20")),INDEX(MATCH($A85&amp;"##"&amp;$B85&amp;"##"&amp;$C85,INDIRECT("Day"&amp;INDIRECT(ADDRESS(1,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85" s="6" t="str">
        <f ca="1">IF($A85="","",IFERROR(INDEX(CHOOSE(MOD(COLUMNS($A:L)-1,2)+1,INDIRECT("Day"&amp;INDIRECT(ADDRESS(1,
2+2*ROUNDUP(COLUMNS($A:L)/2,0)))&amp;"!$D$2:$D$20"),INDIRECT("Day"&amp;INDIRECT(ADDRESS(1,
2+2*ROUNDUP(COLUMNS($A:L)/2,0)))&amp;"!$E$2:$E$20")),INDEX(MATCH($A85&amp;"##"&amp;$B85&amp;"##"&amp;$C85,INDIRECT("Day"&amp;INDIRECT(ADDRESS(1,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85" s="4" t="str">
        <f ca="1">IF($A85="","",IFERROR(INDEX(CHOOSE(MOD(COLUMNS($A:M)-1,2)+1,INDIRECT("Day"&amp;INDIRECT(ADDRESS(1,
2+2*ROUNDUP(COLUMNS($A:M)/2,0)))&amp;"!$D$2:$D$20"),INDIRECT("Day"&amp;INDIRECT(ADDRESS(1,
2+2*ROUNDUP(COLUMNS($A:M)/2,0)))&amp;"!$E$2:$E$20")),INDEX(MATCH($A85&amp;"##"&amp;$B85&amp;"##"&amp;$C85,INDIRECT("Day"&amp;INDIRECT(ADDRESS(1,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85" s="6" t="str">
        <f ca="1">IF($A85="","",IFERROR(INDEX(CHOOSE(MOD(COLUMNS($A:N)-1,2)+1,INDIRECT("Day"&amp;INDIRECT(ADDRESS(1,
2+2*ROUNDUP(COLUMNS($A:N)/2,0)))&amp;"!$D$2:$D$20"),INDIRECT("Day"&amp;INDIRECT(ADDRESS(1,
2+2*ROUNDUP(COLUMNS($A:N)/2,0)))&amp;"!$E$2:$E$20")),INDEX(MATCH($A85&amp;"##"&amp;$B85&amp;"##"&amp;$C85,INDIRECT("Day"&amp;INDIRECT(ADDRESS(1,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86" spans="1:17" x14ac:dyDescent="0.25">
      <c r="A86" t="str">
        <f t="array" aca="1" ref="A86" ca="1">IFERROR(INDEX(Projects!A$2:A$141, MATCH(0, IF(Projects!A$2:A$141&lt;&gt;"",COUNTIF(A$2:A85, Projects!A$2:A$141)), 0)),"")</f>
        <v/>
      </c>
      <c r="B86" t="str">
        <f ca="1">VLOOKUP($A86,Projects!$A:$B,2,0)</f>
        <v/>
      </c>
      <c r="C86" t="str">
        <f ca="1">VLOOKUP($A86,Projects!$A:$C,3,0)</f>
        <v/>
      </c>
      <c r="D86" s="4" t="str">
        <f ca="1">IF($A86="","",IFERROR(INDEX(CHOOSE(MOD(COLUMNS($A:A)-1,2)+1,INDIRECT("Day"&amp;INDIRECT(ADDRESS(1,
2+2*ROUNDUP(COLUMNS($A:A)/2,0)))&amp;"!$D$2:$D$20"),INDIRECT("Day"&amp;INDIRECT(ADDRESS(1,
2+2*ROUNDUP(COLUMNS($A:A)/2,0)))&amp;"!$E$2:$E$20")),INDEX(MATCH($A86&amp;"##"&amp;$B86&amp;"##"&amp;$C86,INDIRECT("Day"&amp;INDIRECT(ADDRESS(1,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86" s="6" t="str">
        <f ca="1">IF($A86="","",IFERROR(INDEX(CHOOSE(MOD(COLUMNS($A:B)-1,2)+1,INDIRECT("Day"&amp;INDIRECT(ADDRESS(1,
2+2*ROUNDUP(COLUMNS($A:B)/2,0)))&amp;"!$D$2:$D$20"),INDIRECT("Day"&amp;INDIRECT(ADDRESS(1,
2+2*ROUNDUP(COLUMNS($A:B)/2,0)))&amp;"!$E$2:$E$20")),INDEX(MATCH($A86&amp;"##"&amp;$B86&amp;"##"&amp;$C86,INDIRECT("Day"&amp;INDIRECT(ADDRESS(1,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86" s="4" t="str">
        <f ca="1">IF($A86="","",IFERROR(INDEX(CHOOSE(MOD(COLUMNS($A:C)-1,2)+1,INDIRECT("Day"&amp;INDIRECT(ADDRESS(1,
2+2*ROUNDUP(COLUMNS($A:C)/2,0)))&amp;"!$D$2:$D$20"),INDIRECT("Day"&amp;INDIRECT(ADDRESS(1,
2+2*ROUNDUP(COLUMNS($A:C)/2,0)))&amp;"!$E$2:$E$20")),INDEX(MATCH($A86&amp;"##"&amp;$B86&amp;"##"&amp;$C86,INDIRECT("Day"&amp;INDIRECT(ADDRESS(1,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86" s="6" t="str">
        <f ca="1">IF($A86="","",IFERROR(INDEX(CHOOSE(MOD(COLUMNS($A:D)-1,2)+1,INDIRECT("Day"&amp;INDIRECT(ADDRESS(1,
2+2*ROUNDUP(COLUMNS($A:D)/2,0)))&amp;"!$D$2:$D$20"),INDIRECT("Day"&amp;INDIRECT(ADDRESS(1,
2+2*ROUNDUP(COLUMNS($A:D)/2,0)))&amp;"!$E$2:$E$20")),INDEX(MATCH($A86&amp;"##"&amp;$B86&amp;"##"&amp;$C86,INDIRECT("Day"&amp;INDIRECT(ADDRESS(1,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86" s="4" t="str">
        <f ca="1">IF($A86="","",IFERROR(INDEX(CHOOSE(MOD(COLUMNS($A:E)-1,2)+1,INDIRECT("Day"&amp;INDIRECT(ADDRESS(1,
2+2*ROUNDUP(COLUMNS($A:E)/2,0)))&amp;"!$D$2:$D$20"),INDIRECT("Day"&amp;INDIRECT(ADDRESS(1,
2+2*ROUNDUP(COLUMNS($A:E)/2,0)))&amp;"!$E$2:$E$20")),INDEX(MATCH($A86&amp;"##"&amp;$B86&amp;"##"&amp;$C86,INDIRECT("Day"&amp;INDIRECT(ADDRESS(1,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86" s="6" t="str">
        <f ca="1">IF($A86="","",IFERROR(INDEX(CHOOSE(MOD(COLUMNS($A:F)-1,2)+1,INDIRECT("Day"&amp;INDIRECT(ADDRESS(1,
2+2*ROUNDUP(COLUMNS($A:F)/2,0)))&amp;"!$D$2:$D$20"),INDIRECT("Day"&amp;INDIRECT(ADDRESS(1,
2+2*ROUNDUP(COLUMNS($A:F)/2,0)))&amp;"!$E$2:$E$20")),INDEX(MATCH($A86&amp;"##"&amp;$B86&amp;"##"&amp;$C86,INDIRECT("Day"&amp;INDIRECT(ADDRESS(1,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86" s="4" t="str">
        <f ca="1">IF($A86="","",IFERROR(INDEX(CHOOSE(MOD(COLUMNS($A:G)-1,2)+1,INDIRECT("Day"&amp;INDIRECT(ADDRESS(1,
2+2*ROUNDUP(COLUMNS($A:G)/2,0)))&amp;"!$D$2:$D$20"),INDIRECT("Day"&amp;INDIRECT(ADDRESS(1,
2+2*ROUNDUP(COLUMNS($A:G)/2,0)))&amp;"!$E$2:$E$20")),INDEX(MATCH($A86&amp;"##"&amp;$B86&amp;"##"&amp;$C86,INDIRECT("Day"&amp;INDIRECT(ADDRESS(1,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86" s="6" t="str">
        <f ca="1">IF($A86="","",IFERROR(INDEX(CHOOSE(MOD(COLUMNS($A:H)-1,2)+1,INDIRECT("Day"&amp;INDIRECT(ADDRESS(1,
2+2*ROUNDUP(COLUMNS($A:H)/2,0)))&amp;"!$D$2:$D$20"),INDIRECT("Day"&amp;INDIRECT(ADDRESS(1,
2+2*ROUNDUP(COLUMNS($A:H)/2,0)))&amp;"!$E$2:$E$20")),INDEX(MATCH($A86&amp;"##"&amp;$B86&amp;"##"&amp;$C86,INDIRECT("Day"&amp;INDIRECT(ADDRESS(1,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86" s="4" t="str">
        <f ca="1">IF($A86="","",IFERROR(INDEX(CHOOSE(MOD(COLUMNS($A:I)-1,2)+1,INDIRECT("Day"&amp;INDIRECT(ADDRESS(1,
2+2*ROUNDUP(COLUMNS($A:I)/2,0)))&amp;"!$D$2:$D$20"),INDIRECT("Day"&amp;INDIRECT(ADDRESS(1,
2+2*ROUNDUP(COLUMNS($A:I)/2,0)))&amp;"!$E$2:$E$20")),INDEX(MATCH($A86&amp;"##"&amp;$B86&amp;"##"&amp;$C86,INDIRECT("Day"&amp;INDIRECT(ADDRESS(1,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86" s="6" t="str">
        <f ca="1">IF($A86="","",IFERROR(INDEX(CHOOSE(MOD(COLUMNS($A:J)-1,2)+1,INDIRECT("Day"&amp;INDIRECT(ADDRESS(1,
2+2*ROUNDUP(COLUMNS($A:J)/2,0)))&amp;"!$D$2:$D$20"),INDIRECT("Day"&amp;INDIRECT(ADDRESS(1,
2+2*ROUNDUP(COLUMNS($A:J)/2,0)))&amp;"!$E$2:$E$20")),INDEX(MATCH($A86&amp;"##"&amp;$B86&amp;"##"&amp;$C86,INDIRECT("Day"&amp;INDIRECT(ADDRESS(1,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86" s="4" t="str">
        <f ca="1">IF($A86="","",IFERROR(INDEX(CHOOSE(MOD(COLUMNS($A:K)-1,2)+1,INDIRECT("Day"&amp;INDIRECT(ADDRESS(1,
2+2*ROUNDUP(COLUMNS($A:K)/2,0)))&amp;"!$D$2:$D$20"),INDIRECT("Day"&amp;INDIRECT(ADDRESS(1,
2+2*ROUNDUP(COLUMNS($A:K)/2,0)))&amp;"!$E$2:$E$20")),INDEX(MATCH($A86&amp;"##"&amp;$B86&amp;"##"&amp;$C86,INDIRECT("Day"&amp;INDIRECT(ADDRESS(1,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86" s="6" t="str">
        <f ca="1">IF($A86="","",IFERROR(INDEX(CHOOSE(MOD(COLUMNS($A:L)-1,2)+1,INDIRECT("Day"&amp;INDIRECT(ADDRESS(1,
2+2*ROUNDUP(COLUMNS($A:L)/2,0)))&amp;"!$D$2:$D$20"),INDIRECT("Day"&amp;INDIRECT(ADDRESS(1,
2+2*ROUNDUP(COLUMNS($A:L)/2,0)))&amp;"!$E$2:$E$20")),INDEX(MATCH($A86&amp;"##"&amp;$B86&amp;"##"&amp;$C86,INDIRECT("Day"&amp;INDIRECT(ADDRESS(1,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86" s="4" t="str">
        <f ca="1">IF($A86="","",IFERROR(INDEX(CHOOSE(MOD(COLUMNS($A:M)-1,2)+1,INDIRECT("Day"&amp;INDIRECT(ADDRESS(1,
2+2*ROUNDUP(COLUMNS($A:M)/2,0)))&amp;"!$D$2:$D$20"),INDIRECT("Day"&amp;INDIRECT(ADDRESS(1,
2+2*ROUNDUP(COLUMNS($A:M)/2,0)))&amp;"!$E$2:$E$20")),INDEX(MATCH($A86&amp;"##"&amp;$B86&amp;"##"&amp;$C86,INDIRECT("Day"&amp;INDIRECT(ADDRESS(1,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86" s="6" t="str">
        <f ca="1">IF($A86="","",IFERROR(INDEX(CHOOSE(MOD(COLUMNS($A:N)-1,2)+1,INDIRECT("Day"&amp;INDIRECT(ADDRESS(1,
2+2*ROUNDUP(COLUMNS($A:N)/2,0)))&amp;"!$D$2:$D$20"),INDIRECT("Day"&amp;INDIRECT(ADDRESS(1,
2+2*ROUNDUP(COLUMNS($A:N)/2,0)))&amp;"!$E$2:$E$20")),INDEX(MATCH($A86&amp;"##"&amp;$B86&amp;"##"&amp;$C86,INDIRECT("Day"&amp;INDIRECT(ADDRESS(1,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87" spans="1:17" x14ac:dyDescent="0.25">
      <c r="A87" t="str">
        <f t="array" aca="1" ref="A87" ca="1">IFERROR(INDEX(Projects!A$2:A$141, MATCH(0, IF(Projects!A$2:A$141&lt;&gt;"",COUNTIF(A$2:A86, Projects!A$2:A$141)), 0)),"")</f>
        <v/>
      </c>
      <c r="B87" t="str">
        <f ca="1">VLOOKUP($A87,Projects!$A:$B,2,0)</f>
        <v/>
      </c>
      <c r="C87" t="str">
        <f ca="1">VLOOKUP($A87,Projects!$A:$C,3,0)</f>
        <v/>
      </c>
      <c r="D87" s="4" t="str">
        <f ca="1">IF($A87="","",IFERROR(INDEX(CHOOSE(MOD(COLUMNS($A:A)-1,2)+1,INDIRECT("Day"&amp;INDIRECT(ADDRESS(1,
2+2*ROUNDUP(COLUMNS($A:A)/2,0)))&amp;"!$D$2:$D$20"),INDIRECT("Day"&amp;INDIRECT(ADDRESS(1,
2+2*ROUNDUP(COLUMNS($A:A)/2,0)))&amp;"!$E$2:$E$20")),INDEX(MATCH($A87&amp;"##"&amp;$B87&amp;"##"&amp;$C87,INDIRECT("Day"&amp;INDIRECT(ADDRESS(1,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87" s="6" t="str">
        <f ca="1">IF($A87="","",IFERROR(INDEX(CHOOSE(MOD(COLUMNS($A:B)-1,2)+1,INDIRECT("Day"&amp;INDIRECT(ADDRESS(1,
2+2*ROUNDUP(COLUMNS($A:B)/2,0)))&amp;"!$D$2:$D$20"),INDIRECT("Day"&amp;INDIRECT(ADDRESS(1,
2+2*ROUNDUP(COLUMNS($A:B)/2,0)))&amp;"!$E$2:$E$20")),INDEX(MATCH($A87&amp;"##"&amp;$B87&amp;"##"&amp;$C87,INDIRECT("Day"&amp;INDIRECT(ADDRESS(1,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87" s="4" t="str">
        <f ca="1">IF($A87="","",IFERROR(INDEX(CHOOSE(MOD(COLUMNS($A:C)-1,2)+1,INDIRECT("Day"&amp;INDIRECT(ADDRESS(1,
2+2*ROUNDUP(COLUMNS($A:C)/2,0)))&amp;"!$D$2:$D$20"),INDIRECT("Day"&amp;INDIRECT(ADDRESS(1,
2+2*ROUNDUP(COLUMNS($A:C)/2,0)))&amp;"!$E$2:$E$20")),INDEX(MATCH($A87&amp;"##"&amp;$B87&amp;"##"&amp;$C87,INDIRECT("Day"&amp;INDIRECT(ADDRESS(1,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87" s="6" t="str">
        <f ca="1">IF($A87="","",IFERROR(INDEX(CHOOSE(MOD(COLUMNS($A:D)-1,2)+1,INDIRECT("Day"&amp;INDIRECT(ADDRESS(1,
2+2*ROUNDUP(COLUMNS($A:D)/2,0)))&amp;"!$D$2:$D$20"),INDIRECT("Day"&amp;INDIRECT(ADDRESS(1,
2+2*ROUNDUP(COLUMNS($A:D)/2,0)))&amp;"!$E$2:$E$20")),INDEX(MATCH($A87&amp;"##"&amp;$B87&amp;"##"&amp;$C87,INDIRECT("Day"&amp;INDIRECT(ADDRESS(1,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87" s="4" t="str">
        <f ca="1">IF($A87="","",IFERROR(INDEX(CHOOSE(MOD(COLUMNS($A:E)-1,2)+1,INDIRECT("Day"&amp;INDIRECT(ADDRESS(1,
2+2*ROUNDUP(COLUMNS($A:E)/2,0)))&amp;"!$D$2:$D$20"),INDIRECT("Day"&amp;INDIRECT(ADDRESS(1,
2+2*ROUNDUP(COLUMNS($A:E)/2,0)))&amp;"!$E$2:$E$20")),INDEX(MATCH($A87&amp;"##"&amp;$B87&amp;"##"&amp;$C87,INDIRECT("Day"&amp;INDIRECT(ADDRESS(1,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87" s="6" t="str">
        <f ca="1">IF($A87="","",IFERROR(INDEX(CHOOSE(MOD(COLUMNS($A:F)-1,2)+1,INDIRECT("Day"&amp;INDIRECT(ADDRESS(1,
2+2*ROUNDUP(COLUMNS($A:F)/2,0)))&amp;"!$D$2:$D$20"),INDIRECT("Day"&amp;INDIRECT(ADDRESS(1,
2+2*ROUNDUP(COLUMNS($A:F)/2,0)))&amp;"!$E$2:$E$20")),INDEX(MATCH($A87&amp;"##"&amp;$B87&amp;"##"&amp;$C87,INDIRECT("Day"&amp;INDIRECT(ADDRESS(1,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87" s="4" t="str">
        <f ca="1">IF($A87="","",IFERROR(INDEX(CHOOSE(MOD(COLUMNS($A:G)-1,2)+1,INDIRECT("Day"&amp;INDIRECT(ADDRESS(1,
2+2*ROUNDUP(COLUMNS($A:G)/2,0)))&amp;"!$D$2:$D$20"),INDIRECT("Day"&amp;INDIRECT(ADDRESS(1,
2+2*ROUNDUP(COLUMNS($A:G)/2,0)))&amp;"!$E$2:$E$20")),INDEX(MATCH($A87&amp;"##"&amp;$B87&amp;"##"&amp;$C87,INDIRECT("Day"&amp;INDIRECT(ADDRESS(1,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87" s="6" t="str">
        <f ca="1">IF($A87="","",IFERROR(INDEX(CHOOSE(MOD(COLUMNS($A:H)-1,2)+1,INDIRECT("Day"&amp;INDIRECT(ADDRESS(1,
2+2*ROUNDUP(COLUMNS($A:H)/2,0)))&amp;"!$D$2:$D$20"),INDIRECT("Day"&amp;INDIRECT(ADDRESS(1,
2+2*ROUNDUP(COLUMNS($A:H)/2,0)))&amp;"!$E$2:$E$20")),INDEX(MATCH($A87&amp;"##"&amp;$B87&amp;"##"&amp;$C87,INDIRECT("Day"&amp;INDIRECT(ADDRESS(1,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87" s="4" t="str">
        <f ca="1">IF($A87="","",IFERROR(INDEX(CHOOSE(MOD(COLUMNS($A:I)-1,2)+1,INDIRECT("Day"&amp;INDIRECT(ADDRESS(1,
2+2*ROUNDUP(COLUMNS($A:I)/2,0)))&amp;"!$D$2:$D$20"),INDIRECT("Day"&amp;INDIRECT(ADDRESS(1,
2+2*ROUNDUP(COLUMNS($A:I)/2,0)))&amp;"!$E$2:$E$20")),INDEX(MATCH($A87&amp;"##"&amp;$B87&amp;"##"&amp;$C87,INDIRECT("Day"&amp;INDIRECT(ADDRESS(1,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87" s="6" t="str">
        <f ca="1">IF($A87="","",IFERROR(INDEX(CHOOSE(MOD(COLUMNS($A:J)-1,2)+1,INDIRECT("Day"&amp;INDIRECT(ADDRESS(1,
2+2*ROUNDUP(COLUMNS($A:J)/2,0)))&amp;"!$D$2:$D$20"),INDIRECT("Day"&amp;INDIRECT(ADDRESS(1,
2+2*ROUNDUP(COLUMNS($A:J)/2,0)))&amp;"!$E$2:$E$20")),INDEX(MATCH($A87&amp;"##"&amp;$B87&amp;"##"&amp;$C87,INDIRECT("Day"&amp;INDIRECT(ADDRESS(1,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87" s="4" t="str">
        <f ca="1">IF($A87="","",IFERROR(INDEX(CHOOSE(MOD(COLUMNS($A:K)-1,2)+1,INDIRECT("Day"&amp;INDIRECT(ADDRESS(1,
2+2*ROUNDUP(COLUMNS($A:K)/2,0)))&amp;"!$D$2:$D$20"),INDIRECT("Day"&amp;INDIRECT(ADDRESS(1,
2+2*ROUNDUP(COLUMNS($A:K)/2,0)))&amp;"!$E$2:$E$20")),INDEX(MATCH($A87&amp;"##"&amp;$B87&amp;"##"&amp;$C87,INDIRECT("Day"&amp;INDIRECT(ADDRESS(1,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87" s="6" t="str">
        <f ca="1">IF($A87="","",IFERROR(INDEX(CHOOSE(MOD(COLUMNS($A:L)-1,2)+1,INDIRECT("Day"&amp;INDIRECT(ADDRESS(1,
2+2*ROUNDUP(COLUMNS($A:L)/2,0)))&amp;"!$D$2:$D$20"),INDIRECT("Day"&amp;INDIRECT(ADDRESS(1,
2+2*ROUNDUP(COLUMNS($A:L)/2,0)))&amp;"!$E$2:$E$20")),INDEX(MATCH($A87&amp;"##"&amp;$B87&amp;"##"&amp;$C87,INDIRECT("Day"&amp;INDIRECT(ADDRESS(1,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87" s="4" t="str">
        <f ca="1">IF($A87="","",IFERROR(INDEX(CHOOSE(MOD(COLUMNS($A:M)-1,2)+1,INDIRECT("Day"&amp;INDIRECT(ADDRESS(1,
2+2*ROUNDUP(COLUMNS($A:M)/2,0)))&amp;"!$D$2:$D$20"),INDIRECT("Day"&amp;INDIRECT(ADDRESS(1,
2+2*ROUNDUP(COLUMNS($A:M)/2,0)))&amp;"!$E$2:$E$20")),INDEX(MATCH($A87&amp;"##"&amp;$B87&amp;"##"&amp;$C87,INDIRECT("Day"&amp;INDIRECT(ADDRESS(1,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87" s="6" t="str">
        <f ca="1">IF($A87="","",IFERROR(INDEX(CHOOSE(MOD(COLUMNS($A:N)-1,2)+1,INDIRECT("Day"&amp;INDIRECT(ADDRESS(1,
2+2*ROUNDUP(COLUMNS($A:N)/2,0)))&amp;"!$D$2:$D$20"),INDIRECT("Day"&amp;INDIRECT(ADDRESS(1,
2+2*ROUNDUP(COLUMNS($A:N)/2,0)))&amp;"!$E$2:$E$20")),INDEX(MATCH($A87&amp;"##"&amp;$B87&amp;"##"&amp;$C87,INDIRECT("Day"&amp;INDIRECT(ADDRESS(1,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88" spans="1:17" x14ac:dyDescent="0.25">
      <c r="A88" t="str">
        <f t="array" aca="1" ref="A88" ca="1">IFERROR(INDEX(Projects!A$2:A$141, MATCH(0, IF(Projects!A$2:A$141&lt;&gt;"",COUNTIF(A$2:A87, Projects!A$2:A$141)), 0)),"")</f>
        <v/>
      </c>
      <c r="B88" t="str">
        <f ca="1">VLOOKUP($A88,Projects!$A:$B,2,0)</f>
        <v/>
      </c>
      <c r="C88" t="str">
        <f ca="1">VLOOKUP($A88,Projects!$A:$C,3,0)</f>
        <v/>
      </c>
      <c r="D88" s="4" t="str">
        <f ca="1">IF($A88="","",IFERROR(INDEX(CHOOSE(MOD(COLUMNS($A:A)-1,2)+1,INDIRECT("Day"&amp;INDIRECT(ADDRESS(1,
2+2*ROUNDUP(COLUMNS($A:A)/2,0)))&amp;"!$D$2:$D$20"),INDIRECT("Day"&amp;INDIRECT(ADDRESS(1,
2+2*ROUNDUP(COLUMNS($A:A)/2,0)))&amp;"!$E$2:$E$20")),INDEX(MATCH($A88&amp;"##"&amp;$B88&amp;"##"&amp;$C88,INDIRECT("Day"&amp;INDIRECT(ADDRESS(1,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88" s="6" t="str">
        <f ca="1">IF($A88="","",IFERROR(INDEX(CHOOSE(MOD(COLUMNS($A:B)-1,2)+1,INDIRECT("Day"&amp;INDIRECT(ADDRESS(1,
2+2*ROUNDUP(COLUMNS($A:B)/2,0)))&amp;"!$D$2:$D$20"),INDIRECT("Day"&amp;INDIRECT(ADDRESS(1,
2+2*ROUNDUP(COLUMNS($A:B)/2,0)))&amp;"!$E$2:$E$20")),INDEX(MATCH($A88&amp;"##"&amp;$B88&amp;"##"&amp;$C88,INDIRECT("Day"&amp;INDIRECT(ADDRESS(1,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88" s="4" t="str">
        <f ca="1">IF($A88="","",IFERROR(INDEX(CHOOSE(MOD(COLUMNS($A:C)-1,2)+1,INDIRECT("Day"&amp;INDIRECT(ADDRESS(1,
2+2*ROUNDUP(COLUMNS($A:C)/2,0)))&amp;"!$D$2:$D$20"),INDIRECT("Day"&amp;INDIRECT(ADDRESS(1,
2+2*ROUNDUP(COLUMNS($A:C)/2,0)))&amp;"!$E$2:$E$20")),INDEX(MATCH($A88&amp;"##"&amp;$B88&amp;"##"&amp;$C88,INDIRECT("Day"&amp;INDIRECT(ADDRESS(1,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88" s="6" t="str">
        <f ca="1">IF($A88="","",IFERROR(INDEX(CHOOSE(MOD(COLUMNS($A:D)-1,2)+1,INDIRECT("Day"&amp;INDIRECT(ADDRESS(1,
2+2*ROUNDUP(COLUMNS($A:D)/2,0)))&amp;"!$D$2:$D$20"),INDIRECT("Day"&amp;INDIRECT(ADDRESS(1,
2+2*ROUNDUP(COLUMNS($A:D)/2,0)))&amp;"!$E$2:$E$20")),INDEX(MATCH($A88&amp;"##"&amp;$B88&amp;"##"&amp;$C88,INDIRECT("Day"&amp;INDIRECT(ADDRESS(1,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88" s="4" t="str">
        <f ca="1">IF($A88="","",IFERROR(INDEX(CHOOSE(MOD(COLUMNS($A:E)-1,2)+1,INDIRECT("Day"&amp;INDIRECT(ADDRESS(1,
2+2*ROUNDUP(COLUMNS($A:E)/2,0)))&amp;"!$D$2:$D$20"),INDIRECT("Day"&amp;INDIRECT(ADDRESS(1,
2+2*ROUNDUP(COLUMNS($A:E)/2,0)))&amp;"!$E$2:$E$20")),INDEX(MATCH($A88&amp;"##"&amp;$B88&amp;"##"&amp;$C88,INDIRECT("Day"&amp;INDIRECT(ADDRESS(1,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88" s="6" t="str">
        <f ca="1">IF($A88="","",IFERROR(INDEX(CHOOSE(MOD(COLUMNS($A:F)-1,2)+1,INDIRECT("Day"&amp;INDIRECT(ADDRESS(1,
2+2*ROUNDUP(COLUMNS($A:F)/2,0)))&amp;"!$D$2:$D$20"),INDIRECT("Day"&amp;INDIRECT(ADDRESS(1,
2+2*ROUNDUP(COLUMNS($A:F)/2,0)))&amp;"!$E$2:$E$20")),INDEX(MATCH($A88&amp;"##"&amp;$B88&amp;"##"&amp;$C88,INDIRECT("Day"&amp;INDIRECT(ADDRESS(1,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88" s="4" t="str">
        <f ca="1">IF($A88="","",IFERROR(INDEX(CHOOSE(MOD(COLUMNS($A:G)-1,2)+1,INDIRECT("Day"&amp;INDIRECT(ADDRESS(1,
2+2*ROUNDUP(COLUMNS($A:G)/2,0)))&amp;"!$D$2:$D$20"),INDIRECT("Day"&amp;INDIRECT(ADDRESS(1,
2+2*ROUNDUP(COLUMNS($A:G)/2,0)))&amp;"!$E$2:$E$20")),INDEX(MATCH($A88&amp;"##"&amp;$B88&amp;"##"&amp;$C88,INDIRECT("Day"&amp;INDIRECT(ADDRESS(1,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88" s="6" t="str">
        <f ca="1">IF($A88="","",IFERROR(INDEX(CHOOSE(MOD(COLUMNS($A:H)-1,2)+1,INDIRECT("Day"&amp;INDIRECT(ADDRESS(1,
2+2*ROUNDUP(COLUMNS($A:H)/2,0)))&amp;"!$D$2:$D$20"),INDIRECT("Day"&amp;INDIRECT(ADDRESS(1,
2+2*ROUNDUP(COLUMNS($A:H)/2,0)))&amp;"!$E$2:$E$20")),INDEX(MATCH($A88&amp;"##"&amp;$B88&amp;"##"&amp;$C88,INDIRECT("Day"&amp;INDIRECT(ADDRESS(1,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88" s="4" t="str">
        <f ca="1">IF($A88="","",IFERROR(INDEX(CHOOSE(MOD(COLUMNS($A:I)-1,2)+1,INDIRECT("Day"&amp;INDIRECT(ADDRESS(1,
2+2*ROUNDUP(COLUMNS($A:I)/2,0)))&amp;"!$D$2:$D$20"),INDIRECT("Day"&amp;INDIRECT(ADDRESS(1,
2+2*ROUNDUP(COLUMNS($A:I)/2,0)))&amp;"!$E$2:$E$20")),INDEX(MATCH($A88&amp;"##"&amp;$B88&amp;"##"&amp;$C88,INDIRECT("Day"&amp;INDIRECT(ADDRESS(1,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88" s="6" t="str">
        <f ca="1">IF($A88="","",IFERROR(INDEX(CHOOSE(MOD(COLUMNS($A:J)-1,2)+1,INDIRECT("Day"&amp;INDIRECT(ADDRESS(1,
2+2*ROUNDUP(COLUMNS($A:J)/2,0)))&amp;"!$D$2:$D$20"),INDIRECT("Day"&amp;INDIRECT(ADDRESS(1,
2+2*ROUNDUP(COLUMNS($A:J)/2,0)))&amp;"!$E$2:$E$20")),INDEX(MATCH($A88&amp;"##"&amp;$B88&amp;"##"&amp;$C88,INDIRECT("Day"&amp;INDIRECT(ADDRESS(1,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88" s="4" t="str">
        <f ca="1">IF($A88="","",IFERROR(INDEX(CHOOSE(MOD(COLUMNS($A:K)-1,2)+1,INDIRECT("Day"&amp;INDIRECT(ADDRESS(1,
2+2*ROUNDUP(COLUMNS($A:K)/2,0)))&amp;"!$D$2:$D$20"),INDIRECT("Day"&amp;INDIRECT(ADDRESS(1,
2+2*ROUNDUP(COLUMNS($A:K)/2,0)))&amp;"!$E$2:$E$20")),INDEX(MATCH($A88&amp;"##"&amp;$B88&amp;"##"&amp;$C88,INDIRECT("Day"&amp;INDIRECT(ADDRESS(1,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88" s="6" t="str">
        <f ca="1">IF($A88="","",IFERROR(INDEX(CHOOSE(MOD(COLUMNS($A:L)-1,2)+1,INDIRECT("Day"&amp;INDIRECT(ADDRESS(1,
2+2*ROUNDUP(COLUMNS($A:L)/2,0)))&amp;"!$D$2:$D$20"),INDIRECT("Day"&amp;INDIRECT(ADDRESS(1,
2+2*ROUNDUP(COLUMNS($A:L)/2,0)))&amp;"!$E$2:$E$20")),INDEX(MATCH($A88&amp;"##"&amp;$B88&amp;"##"&amp;$C88,INDIRECT("Day"&amp;INDIRECT(ADDRESS(1,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88" s="4" t="str">
        <f ca="1">IF($A88="","",IFERROR(INDEX(CHOOSE(MOD(COLUMNS($A:M)-1,2)+1,INDIRECT("Day"&amp;INDIRECT(ADDRESS(1,
2+2*ROUNDUP(COLUMNS($A:M)/2,0)))&amp;"!$D$2:$D$20"),INDIRECT("Day"&amp;INDIRECT(ADDRESS(1,
2+2*ROUNDUP(COLUMNS($A:M)/2,0)))&amp;"!$E$2:$E$20")),INDEX(MATCH($A88&amp;"##"&amp;$B88&amp;"##"&amp;$C88,INDIRECT("Day"&amp;INDIRECT(ADDRESS(1,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88" s="6" t="str">
        <f ca="1">IF($A88="","",IFERROR(INDEX(CHOOSE(MOD(COLUMNS($A:N)-1,2)+1,INDIRECT("Day"&amp;INDIRECT(ADDRESS(1,
2+2*ROUNDUP(COLUMNS($A:N)/2,0)))&amp;"!$D$2:$D$20"),INDIRECT("Day"&amp;INDIRECT(ADDRESS(1,
2+2*ROUNDUP(COLUMNS($A:N)/2,0)))&amp;"!$E$2:$E$20")),INDEX(MATCH($A88&amp;"##"&amp;$B88&amp;"##"&amp;$C88,INDIRECT("Day"&amp;INDIRECT(ADDRESS(1,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89" spans="1:17" x14ac:dyDescent="0.25">
      <c r="A89" t="str">
        <f t="array" aca="1" ref="A89" ca="1">IFERROR(INDEX(Projects!A$2:A$141, MATCH(0, IF(Projects!A$2:A$141&lt;&gt;"",COUNTIF(A$2:A88, Projects!A$2:A$141)), 0)),"")</f>
        <v/>
      </c>
      <c r="B89" t="str">
        <f ca="1">VLOOKUP($A89,Projects!$A:$B,2,0)</f>
        <v/>
      </c>
      <c r="C89" t="str">
        <f ca="1">VLOOKUP($A89,Projects!$A:$C,3,0)</f>
        <v/>
      </c>
      <c r="D89" s="4" t="str">
        <f ca="1">IF($A89="","",IFERROR(INDEX(CHOOSE(MOD(COLUMNS($A:A)-1,2)+1,INDIRECT("Day"&amp;INDIRECT(ADDRESS(1,
2+2*ROUNDUP(COLUMNS($A:A)/2,0)))&amp;"!$D$2:$D$20"),INDIRECT("Day"&amp;INDIRECT(ADDRESS(1,
2+2*ROUNDUP(COLUMNS($A:A)/2,0)))&amp;"!$E$2:$E$20")),INDEX(MATCH($A89&amp;"##"&amp;$B89&amp;"##"&amp;$C89,INDIRECT("Day"&amp;INDIRECT(ADDRESS(1,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89" s="6" t="str">
        <f ca="1">IF($A89="","",IFERROR(INDEX(CHOOSE(MOD(COLUMNS($A:B)-1,2)+1,INDIRECT("Day"&amp;INDIRECT(ADDRESS(1,
2+2*ROUNDUP(COLUMNS($A:B)/2,0)))&amp;"!$D$2:$D$20"),INDIRECT("Day"&amp;INDIRECT(ADDRESS(1,
2+2*ROUNDUP(COLUMNS($A:B)/2,0)))&amp;"!$E$2:$E$20")),INDEX(MATCH($A89&amp;"##"&amp;$B89&amp;"##"&amp;$C89,INDIRECT("Day"&amp;INDIRECT(ADDRESS(1,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89" s="4" t="str">
        <f ca="1">IF($A89="","",IFERROR(INDEX(CHOOSE(MOD(COLUMNS($A:C)-1,2)+1,INDIRECT("Day"&amp;INDIRECT(ADDRESS(1,
2+2*ROUNDUP(COLUMNS($A:C)/2,0)))&amp;"!$D$2:$D$20"),INDIRECT("Day"&amp;INDIRECT(ADDRESS(1,
2+2*ROUNDUP(COLUMNS($A:C)/2,0)))&amp;"!$E$2:$E$20")),INDEX(MATCH($A89&amp;"##"&amp;$B89&amp;"##"&amp;$C89,INDIRECT("Day"&amp;INDIRECT(ADDRESS(1,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89" s="6" t="str">
        <f ca="1">IF($A89="","",IFERROR(INDEX(CHOOSE(MOD(COLUMNS($A:D)-1,2)+1,INDIRECT("Day"&amp;INDIRECT(ADDRESS(1,
2+2*ROUNDUP(COLUMNS($A:D)/2,0)))&amp;"!$D$2:$D$20"),INDIRECT("Day"&amp;INDIRECT(ADDRESS(1,
2+2*ROUNDUP(COLUMNS($A:D)/2,0)))&amp;"!$E$2:$E$20")),INDEX(MATCH($A89&amp;"##"&amp;$B89&amp;"##"&amp;$C89,INDIRECT("Day"&amp;INDIRECT(ADDRESS(1,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89" s="4" t="str">
        <f ca="1">IF($A89="","",IFERROR(INDEX(CHOOSE(MOD(COLUMNS($A:E)-1,2)+1,INDIRECT("Day"&amp;INDIRECT(ADDRESS(1,
2+2*ROUNDUP(COLUMNS($A:E)/2,0)))&amp;"!$D$2:$D$20"),INDIRECT("Day"&amp;INDIRECT(ADDRESS(1,
2+2*ROUNDUP(COLUMNS($A:E)/2,0)))&amp;"!$E$2:$E$20")),INDEX(MATCH($A89&amp;"##"&amp;$B89&amp;"##"&amp;$C89,INDIRECT("Day"&amp;INDIRECT(ADDRESS(1,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89" s="6" t="str">
        <f ca="1">IF($A89="","",IFERROR(INDEX(CHOOSE(MOD(COLUMNS($A:F)-1,2)+1,INDIRECT("Day"&amp;INDIRECT(ADDRESS(1,
2+2*ROUNDUP(COLUMNS($A:F)/2,0)))&amp;"!$D$2:$D$20"),INDIRECT("Day"&amp;INDIRECT(ADDRESS(1,
2+2*ROUNDUP(COLUMNS($A:F)/2,0)))&amp;"!$E$2:$E$20")),INDEX(MATCH($A89&amp;"##"&amp;$B89&amp;"##"&amp;$C89,INDIRECT("Day"&amp;INDIRECT(ADDRESS(1,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89" s="4" t="str">
        <f ca="1">IF($A89="","",IFERROR(INDEX(CHOOSE(MOD(COLUMNS($A:G)-1,2)+1,INDIRECT("Day"&amp;INDIRECT(ADDRESS(1,
2+2*ROUNDUP(COLUMNS($A:G)/2,0)))&amp;"!$D$2:$D$20"),INDIRECT("Day"&amp;INDIRECT(ADDRESS(1,
2+2*ROUNDUP(COLUMNS($A:G)/2,0)))&amp;"!$E$2:$E$20")),INDEX(MATCH($A89&amp;"##"&amp;$B89&amp;"##"&amp;$C89,INDIRECT("Day"&amp;INDIRECT(ADDRESS(1,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89" s="6" t="str">
        <f ca="1">IF($A89="","",IFERROR(INDEX(CHOOSE(MOD(COLUMNS($A:H)-1,2)+1,INDIRECT("Day"&amp;INDIRECT(ADDRESS(1,
2+2*ROUNDUP(COLUMNS($A:H)/2,0)))&amp;"!$D$2:$D$20"),INDIRECT("Day"&amp;INDIRECT(ADDRESS(1,
2+2*ROUNDUP(COLUMNS($A:H)/2,0)))&amp;"!$E$2:$E$20")),INDEX(MATCH($A89&amp;"##"&amp;$B89&amp;"##"&amp;$C89,INDIRECT("Day"&amp;INDIRECT(ADDRESS(1,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89" s="4" t="str">
        <f ca="1">IF($A89="","",IFERROR(INDEX(CHOOSE(MOD(COLUMNS($A:I)-1,2)+1,INDIRECT("Day"&amp;INDIRECT(ADDRESS(1,
2+2*ROUNDUP(COLUMNS($A:I)/2,0)))&amp;"!$D$2:$D$20"),INDIRECT("Day"&amp;INDIRECT(ADDRESS(1,
2+2*ROUNDUP(COLUMNS($A:I)/2,0)))&amp;"!$E$2:$E$20")),INDEX(MATCH($A89&amp;"##"&amp;$B89&amp;"##"&amp;$C89,INDIRECT("Day"&amp;INDIRECT(ADDRESS(1,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89" s="6" t="str">
        <f ca="1">IF($A89="","",IFERROR(INDEX(CHOOSE(MOD(COLUMNS($A:J)-1,2)+1,INDIRECT("Day"&amp;INDIRECT(ADDRESS(1,
2+2*ROUNDUP(COLUMNS($A:J)/2,0)))&amp;"!$D$2:$D$20"),INDIRECT("Day"&amp;INDIRECT(ADDRESS(1,
2+2*ROUNDUP(COLUMNS($A:J)/2,0)))&amp;"!$E$2:$E$20")),INDEX(MATCH($A89&amp;"##"&amp;$B89&amp;"##"&amp;$C89,INDIRECT("Day"&amp;INDIRECT(ADDRESS(1,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89" s="4" t="str">
        <f ca="1">IF($A89="","",IFERROR(INDEX(CHOOSE(MOD(COLUMNS($A:K)-1,2)+1,INDIRECT("Day"&amp;INDIRECT(ADDRESS(1,
2+2*ROUNDUP(COLUMNS($A:K)/2,0)))&amp;"!$D$2:$D$20"),INDIRECT("Day"&amp;INDIRECT(ADDRESS(1,
2+2*ROUNDUP(COLUMNS($A:K)/2,0)))&amp;"!$E$2:$E$20")),INDEX(MATCH($A89&amp;"##"&amp;$B89&amp;"##"&amp;$C89,INDIRECT("Day"&amp;INDIRECT(ADDRESS(1,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89" s="6" t="str">
        <f ca="1">IF($A89="","",IFERROR(INDEX(CHOOSE(MOD(COLUMNS($A:L)-1,2)+1,INDIRECT("Day"&amp;INDIRECT(ADDRESS(1,
2+2*ROUNDUP(COLUMNS($A:L)/2,0)))&amp;"!$D$2:$D$20"),INDIRECT("Day"&amp;INDIRECT(ADDRESS(1,
2+2*ROUNDUP(COLUMNS($A:L)/2,0)))&amp;"!$E$2:$E$20")),INDEX(MATCH($A89&amp;"##"&amp;$B89&amp;"##"&amp;$C89,INDIRECT("Day"&amp;INDIRECT(ADDRESS(1,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89" s="4" t="str">
        <f ca="1">IF($A89="","",IFERROR(INDEX(CHOOSE(MOD(COLUMNS($A:M)-1,2)+1,INDIRECT("Day"&amp;INDIRECT(ADDRESS(1,
2+2*ROUNDUP(COLUMNS($A:M)/2,0)))&amp;"!$D$2:$D$20"),INDIRECT("Day"&amp;INDIRECT(ADDRESS(1,
2+2*ROUNDUP(COLUMNS($A:M)/2,0)))&amp;"!$E$2:$E$20")),INDEX(MATCH($A89&amp;"##"&amp;$B89&amp;"##"&amp;$C89,INDIRECT("Day"&amp;INDIRECT(ADDRESS(1,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89" s="6" t="str">
        <f ca="1">IF($A89="","",IFERROR(INDEX(CHOOSE(MOD(COLUMNS($A:N)-1,2)+1,INDIRECT("Day"&amp;INDIRECT(ADDRESS(1,
2+2*ROUNDUP(COLUMNS($A:N)/2,0)))&amp;"!$D$2:$D$20"),INDIRECT("Day"&amp;INDIRECT(ADDRESS(1,
2+2*ROUNDUP(COLUMNS($A:N)/2,0)))&amp;"!$E$2:$E$20")),INDEX(MATCH($A89&amp;"##"&amp;$B89&amp;"##"&amp;$C89,INDIRECT("Day"&amp;INDIRECT(ADDRESS(1,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90" spans="1:17" x14ac:dyDescent="0.25">
      <c r="A90" t="str">
        <f t="array" aca="1" ref="A90" ca="1">IFERROR(INDEX(Projects!A$2:A$141, MATCH(0, IF(Projects!A$2:A$141&lt;&gt;"",COUNTIF(A$2:A89, Projects!A$2:A$141)), 0)),"")</f>
        <v/>
      </c>
      <c r="B90" t="str">
        <f ca="1">VLOOKUP($A90,Projects!$A:$B,2,0)</f>
        <v/>
      </c>
      <c r="C90" t="str">
        <f ca="1">VLOOKUP($A90,Projects!$A:$C,3,0)</f>
        <v/>
      </c>
      <c r="D90" s="4" t="str">
        <f ca="1">IF($A90="","",IFERROR(INDEX(CHOOSE(MOD(COLUMNS($A:A)-1,2)+1,INDIRECT("Day"&amp;INDIRECT(ADDRESS(1,
2+2*ROUNDUP(COLUMNS($A:A)/2,0)))&amp;"!$D$2:$D$20"),INDIRECT("Day"&amp;INDIRECT(ADDRESS(1,
2+2*ROUNDUP(COLUMNS($A:A)/2,0)))&amp;"!$E$2:$E$20")),INDEX(MATCH($A90&amp;"##"&amp;$B90&amp;"##"&amp;$C90,INDIRECT("Day"&amp;INDIRECT(ADDRESS(1,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90" s="6" t="str">
        <f ca="1">IF($A90="","",IFERROR(INDEX(CHOOSE(MOD(COLUMNS($A:B)-1,2)+1,INDIRECT("Day"&amp;INDIRECT(ADDRESS(1,
2+2*ROUNDUP(COLUMNS($A:B)/2,0)))&amp;"!$D$2:$D$20"),INDIRECT("Day"&amp;INDIRECT(ADDRESS(1,
2+2*ROUNDUP(COLUMNS($A:B)/2,0)))&amp;"!$E$2:$E$20")),INDEX(MATCH($A90&amp;"##"&amp;$B90&amp;"##"&amp;$C90,INDIRECT("Day"&amp;INDIRECT(ADDRESS(1,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90" s="4" t="str">
        <f ca="1">IF($A90="","",IFERROR(INDEX(CHOOSE(MOD(COLUMNS($A:C)-1,2)+1,INDIRECT("Day"&amp;INDIRECT(ADDRESS(1,
2+2*ROUNDUP(COLUMNS($A:C)/2,0)))&amp;"!$D$2:$D$20"),INDIRECT("Day"&amp;INDIRECT(ADDRESS(1,
2+2*ROUNDUP(COLUMNS($A:C)/2,0)))&amp;"!$E$2:$E$20")),INDEX(MATCH($A90&amp;"##"&amp;$B90&amp;"##"&amp;$C90,INDIRECT("Day"&amp;INDIRECT(ADDRESS(1,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90" s="6" t="str">
        <f ca="1">IF($A90="","",IFERROR(INDEX(CHOOSE(MOD(COLUMNS($A:D)-1,2)+1,INDIRECT("Day"&amp;INDIRECT(ADDRESS(1,
2+2*ROUNDUP(COLUMNS($A:D)/2,0)))&amp;"!$D$2:$D$20"),INDIRECT("Day"&amp;INDIRECT(ADDRESS(1,
2+2*ROUNDUP(COLUMNS($A:D)/2,0)))&amp;"!$E$2:$E$20")),INDEX(MATCH($A90&amp;"##"&amp;$B90&amp;"##"&amp;$C90,INDIRECT("Day"&amp;INDIRECT(ADDRESS(1,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90" s="4" t="str">
        <f ca="1">IF($A90="","",IFERROR(INDEX(CHOOSE(MOD(COLUMNS($A:E)-1,2)+1,INDIRECT("Day"&amp;INDIRECT(ADDRESS(1,
2+2*ROUNDUP(COLUMNS($A:E)/2,0)))&amp;"!$D$2:$D$20"),INDIRECT("Day"&amp;INDIRECT(ADDRESS(1,
2+2*ROUNDUP(COLUMNS($A:E)/2,0)))&amp;"!$E$2:$E$20")),INDEX(MATCH($A90&amp;"##"&amp;$B90&amp;"##"&amp;$C90,INDIRECT("Day"&amp;INDIRECT(ADDRESS(1,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90" s="6" t="str">
        <f ca="1">IF($A90="","",IFERROR(INDEX(CHOOSE(MOD(COLUMNS($A:F)-1,2)+1,INDIRECT("Day"&amp;INDIRECT(ADDRESS(1,
2+2*ROUNDUP(COLUMNS($A:F)/2,0)))&amp;"!$D$2:$D$20"),INDIRECT("Day"&amp;INDIRECT(ADDRESS(1,
2+2*ROUNDUP(COLUMNS($A:F)/2,0)))&amp;"!$E$2:$E$20")),INDEX(MATCH($A90&amp;"##"&amp;$B90&amp;"##"&amp;$C90,INDIRECT("Day"&amp;INDIRECT(ADDRESS(1,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90" s="4" t="str">
        <f ca="1">IF($A90="","",IFERROR(INDEX(CHOOSE(MOD(COLUMNS($A:G)-1,2)+1,INDIRECT("Day"&amp;INDIRECT(ADDRESS(1,
2+2*ROUNDUP(COLUMNS($A:G)/2,0)))&amp;"!$D$2:$D$20"),INDIRECT("Day"&amp;INDIRECT(ADDRESS(1,
2+2*ROUNDUP(COLUMNS($A:G)/2,0)))&amp;"!$E$2:$E$20")),INDEX(MATCH($A90&amp;"##"&amp;$B90&amp;"##"&amp;$C90,INDIRECT("Day"&amp;INDIRECT(ADDRESS(1,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90" s="6" t="str">
        <f ca="1">IF($A90="","",IFERROR(INDEX(CHOOSE(MOD(COLUMNS($A:H)-1,2)+1,INDIRECT("Day"&amp;INDIRECT(ADDRESS(1,
2+2*ROUNDUP(COLUMNS($A:H)/2,0)))&amp;"!$D$2:$D$20"),INDIRECT("Day"&amp;INDIRECT(ADDRESS(1,
2+2*ROUNDUP(COLUMNS($A:H)/2,0)))&amp;"!$E$2:$E$20")),INDEX(MATCH($A90&amp;"##"&amp;$B90&amp;"##"&amp;$C90,INDIRECT("Day"&amp;INDIRECT(ADDRESS(1,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90" s="4" t="str">
        <f ca="1">IF($A90="","",IFERROR(INDEX(CHOOSE(MOD(COLUMNS($A:I)-1,2)+1,INDIRECT("Day"&amp;INDIRECT(ADDRESS(1,
2+2*ROUNDUP(COLUMNS($A:I)/2,0)))&amp;"!$D$2:$D$20"),INDIRECT("Day"&amp;INDIRECT(ADDRESS(1,
2+2*ROUNDUP(COLUMNS($A:I)/2,0)))&amp;"!$E$2:$E$20")),INDEX(MATCH($A90&amp;"##"&amp;$B90&amp;"##"&amp;$C90,INDIRECT("Day"&amp;INDIRECT(ADDRESS(1,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90" s="6" t="str">
        <f ca="1">IF($A90="","",IFERROR(INDEX(CHOOSE(MOD(COLUMNS($A:J)-1,2)+1,INDIRECT("Day"&amp;INDIRECT(ADDRESS(1,
2+2*ROUNDUP(COLUMNS($A:J)/2,0)))&amp;"!$D$2:$D$20"),INDIRECT("Day"&amp;INDIRECT(ADDRESS(1,
2+2*ROUNDUP(COLUMNS($A:J)/2,0)))&amp;"!$E$2:$E$20")),INDEX(MATCH($A90&amp;"##"&amp;$B90&amp;"##"&amp;$C90,INDIRECT("Day"&amp;INDIRECT(ADDRESS(1,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90" s="4" t="str">
        <f ca="1">IF($A90="","",IFERROR(INDEX(CHOOSE(MOD(COLUMNS($A:K)-1,2)+1,INDIRECT("Day"&amp;INDIRECT(ADDRESS(1,
2+2*ROUNDUP(COLUMNS($A:K)/2,0)))&amp;"!$D$2:$D$20"),INDIRECT("Day"&amp;INDIRECT(ADDRESS(1,
2+2*ROUNDUP(COLUMNS($A:K)/2,0)))&amp;"!$E$2:$E$20")),INDEX(MATCH($A90&amp;"##"&amp;$B90&amp;"##"&amp;$C90,INDIRECT("Day"&amp;INDIRECT(ADDRESS(1,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90" s="6" t="str">
        <f ca="1">IF($A90="","",IFERROR(INDEX(CHOOSE(MOD(COLUMNS($A:L)-1,2)+1,INDIRECT("Day"&amp;INDIRECT(ADDRESS(1,
2+2*ROUNDUP(COLUMNS($A:L)/2,0)))&amp;"!$D$2:$D$20"),INDIRECT("Day"&amp;INDIRECT(ADDRESS(1,
2+2*ROUNDUP(COLUMNS($A:L)/2,0)))&amp;"!$E$2:$E$20")),INDEX(MATCH($A90&amp;"##"&amp;$B90&amp;"##"&amp;$C90,INDIRECT("Day"&amp;INDIRECT(ADDRESS(1,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90" s="4" t="str">
        <f ca="1">IF($A90="","",IFERROR(INDEX(CHOOSE(MOD(COLUMNS($A:M)-1,2)+1,INDIRECT("Day"&amp;INDIRECT(ADDRESS(1,
2+2*ROUNDUP(COLUMNS($A:M)/2,0)))&amp;"!$D$2:$D$20"),INDIRECT("Day"&amp;INDIRECT(ADDRESS(1,
2+2*ROUNDUP(COLUMNS($A:M)/2,0)))&amp;"!$E$2:$E$20")),INDEX(MATCH($A90&amp;"##"&amp;$B90&amp;"##"&amp;$C90,INDIRECT("Day"&amp;INDIRECT(ADDRESS(1,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90" s="6" t="str">
        <f ca="1">IF($A90="","",IFERROR(INDEX(CHOOSE(MOD(COLUMNS($A:N)-1,2)+1,INDIRECT("Day"&amp;INDIRECT(ADDRESS(1,
2+2*ROUNDUP(COLUMNS($A:N)/2,0)))&amp;"!$D$2:$D$20"),INDIRECT("Day"&amp;INDIRECT(ADDRESS(1,
2+2*ROUNDUP(COLUMNS($A:N)/2,0)))&amp;"!$E$2:$E$20")),INDEX(MATCH($A90&amp;"##"&amp;$B90&amp;"##"&amp;$C90,INDIRECT("Day"&amp;INDIRECT(ADDRESS(1,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91" spans="1:17" x14ac:dyDescent="0.25">
      <c r="A91" t="str">
        <f t="array" aca="1" ref="A91" ca="1">IFERROR(INDEX(Projects!A$2:A$141, MATCH(0, IF(Projects!A$2:A$141&lt;&gt;"",COUNTIF(A$2:A90, Projects!A$2:A$141)), 0)),"")</f>
        <v/>
      </c>
      <c r="B91" t="str">
        <f ca="1">VLOOKUP($A91,Projects!$A:$B,2,0)</f>
        <v/>
      </c>
      <c r="C91" t="str">
        <f ca="1">VLOOKUP($A91,Projects!$A:$C,3,0)</f>
        <v/>
      </c>
      <c r="D91" s="4" t="str">
        <f ca="1">IF($A91="","",IFERROR(INDEX(CHOOSE(MOD(COLUMNS($A:A)-1,2)+1,INDIRECT("Day"&amp;INDIRECT(ADDRESS(1,
2+2*ROUNDUP(COLUMNS($A:A)/2,0)))&amp;"!$D$2:$D$20"),INDIRECT("Day"&amp;INDIRECT(ADDRESS(1,
2+2*ROUNDUP(COLUMNS($A:A)/2,0)))&amp;"!$E$2:$E$20")),INDEX(MATCH($A91&amp;"##"&amp;$B91&amp;"##"&amp;$C91,INDIRECT("Day"&amp;INDIRECT(ADDRESS(1,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91" s="6" t="str">
        <f ca="1">IF($A91="","",IFERROR(INDEX(CHOOSE(MOD(COLUMNS($A:B)-1,2)+1,INDIRECT("Day"&amp;INDIRECT(ADDRESS(1,
2+2*ROUNDUP(COLUMNS($A:B)/2,0)))&amp;"!$D$2:$D$20"),INDIRECT("Day"&amp;INDIRECT(ADDRESS(1,
2+2*ROUNDUP(COLUMNS($A:B)/2,0)))&amp;"!$E$2:$E$20")),INDEX(MATCH($A91&amp;"##"&amp;$B91&amp;"##"&amp;$C91,INDIRECT("Day"&amp;INDIRECT(ADDRESS(1,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91" s="4" t="str">
        <f ca="1">IF($A91="","",IFERROR(INDEX(CHOOSE(MOD(COLUMNS($A:C)-1,2)+1,INDIRECT("Day"&amp;INDIRECT(ADDRESS(1,
2+2*ROUNDUP(COLUMNS($A:C)/2,0)))&amp;"!$D$2:$D$20"),INDIRECT("Day"&amp;INDIRECT(ADDRESS(1,
2+2*ROUNDUP(COLUMNS($A:C)/2,0)))&amp;"!$E$2:$E$20")),INDEX(MATCH($A91&amp;"##"&amp;$B91&amp;"##"&amp;$C91,INDIRECT("Day"&amp;INDIRECT(ADDRESS(1,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91" s="6" t="str">
        <f ca="1">IF($A91="","",IFERROR(INDEX(CHOOSE(MOD(COLUMNS($A:D)-1,2)+1,INDIRECT("Day"&amp;INDIRECT(ADDRESS(1,
2+2*ROUNDUP(COLUMNS($A:D)/2,0)))&amp;"!$D$2:$D$20"),INDIRECT("Day"&amp;INDIRECT(ADDRESS(1,
2+2*ROUNDUP(COLUMNS($A:D)/2,0)))&amp;"!$E$2:$E$20")),INDEX(MATCH($A91&amp;"##"&amp;$B91&amp;"##"&amp;$C91,INDIRECT("Day"&amp;INDIRECT(ADDRESS(1,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91" s="4" t="str">
        <f ca="1">IF($A91="","",IFERROR(INDEX(CHOOSE(MOD(COLUMNS($A:E)-1,2)+1,INDIRECT("Day"&amp;INDIRECT(ADDRESS(1,
2+2*ROUNDUP(COLUMNS($A:E)/2,0)))&amp;"!$D$2:$D$20"),INDIRECT("Day"&amp;INDIRECT(ADDRESS(1,
2+2*ROUNDUP(COLUMNS($A:E)/2,0)))&amp;"!$E$2:$E$20")),INDEX(MATCH($A91&amp;"##"&amp;$B91&amp;"##"&amp;$C91,INDIRECT("Day"&amp;INDIRECT(ADDRESS(1,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91" s="6" t="str">
        <f ca="1">IF($A91="","",IFERROR(INDEX(CHOOSE(MOD(COLUMNS($A:F)-1,2)+1,INDIRECT("Day"&amp;INDIRECT(ADDRESS(1,
2+2*ROUNDUP(COLUMNS($A:F)/2,0)))&amp;"!$D$2:$D$20"),INDIRECT("Day"&amp;INDIRECT(ADDRESS(1,
2+2*ROUNDUP(COLUMNS($A:F)/2,0)))&amp;"!$E$2:$E$20")),INDEX(MATCH($A91&amp;"##"&amp;$B91&amp;"##"&amp;$C91,INDIRECT("Day"&amp;INDIRECT(ADDRESS(1,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91" s="4" t="str">
        <f ca="1">IF($A91="","",IFERROR(INDEX(CHOOSE(MOD(COLUMNS($A:G)-1,2)+1,INDIRECT("Day"&amp;INDIRECT(ADDRESS(1,
2+2*ROUNDUP(COLUMNS($A:G)/2,0)))&amp;"!$D$2:$D$20"),INDIRECT("Day"&amp;INDIRECT(ADDRESS(1,
2+2*ROUNDUP(COLUMNS($A:G)/2,0)))&amp;"!$E$2:$E$20")),INDEX(MATCH($A91&amp;"##"&amp;$B91&amp;"##"&amp;$C91,INDIRECT("Day"&amp;INDIRECT(ADDRESS(1,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91" s="6" t="str">
        <f ca="1">IF($A91="","",IFERROR(INDEX(CHOOSE(MOD(COLUMNS($A:H)-1,2)+1,INDIRECT("Day"&amp;INDIRECT(ADDRESS(1,
2+2*ROUNDUP(COLUMNS($A:H)/2,0)))&amp;"!$D$2:$D$20"),INDIRECT("Day"&amp;INDIRECT(ADDRESS(1,
2+2*ROUNDUP(COLUMNS($A:H)/2,0)))&amp;"!$E$2:$E$20")),INDEX(MATCH($A91&amp;"##"&amp;$B91&amp;"##"&amp;$C91,INDIRECT("Day"&amp;INDIRECT(ADDRESS(1,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91" s="4" t="str">
        <f ca="1">IF($A91="","",IFERROR(INDEX(CHOOSE(MOD(COLUMNS($A:I)-1,2)+1,INDIRECT("Day"&amp;INDIRECT(ADDRESS(1,
2+2*ROUNDUP(COLUMNS($A:I)/2,0)))&amp;"!$D$2:$D$20"),INDIRECT("Day"&amp;INDIRECT(ADDRESS(1,
2+2*ROUNDUP(COLUMNS($A:I)/2,0)))&amp;"!$E$2:$E$20")),INDEX(MATCH($A91&amp;"##"&amp;$B91&amp;"##"&amp;$C91,INDIRECT("Day"&amp;INDIRECT(ADDRESS(1,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91" s="6" t="str">
        <f ca="1">IF($A91="","",IFERROR(INDEX(CHOOSE(MOD(COLUMNS($A:J)-1,2)+1,INDIRECT("Day"&amp;INDIRECT(ADDRESS(1,
2+2*ROUNDUP(COLUMNS($A:J)/2,0)))&amp;"!$D$2:$D$20"),INDIRECT("Day"&amp;INDIRECT(ADDRESS(1,
2+2*ROUNDUP(COLUMNS($A:J)/2,0)))&amp;"!$E$2:$E$20")),INDEX(MATCH($A91&amp;"##"&amp;$B91&amp;"##"&amp;$C91,INDIRECT("Day"&amp;INDIRECT(ADDRESS(1,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91" s="4" t="str">
        <f ca="1">IF($A91="","",IFERROR(INDEX(CHOOSE(MOD(COLUMNS($A:K)-1,2)+1,INDIRECT("Day"&amp;INDIRECT(ADDRESS(1,
2+2*ROUNDUP(COLUMNS($A:K)/2,0)))&amp;"!$D$2:$D$20"),INDIRECT("Day"&amp;INDIRECT(ADDRESS(1,
2+2*ROUNDUP(COLUMNS($A:K)/2,0)))&amp;"!$E$2:$E$20")),INDEX(MATCH($A91&amp;"##"&amp;$B91&amp;"##"&amp;$C91,INDIRECT("Day"&amp;INDIRECT(ADDRESS(1,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91" s="6" t="str">
        <f ca="1">IF($A91="","",IFERROR(INDEX(CHOOSE(MOD(COLUMNS($A:L)-1,2)+1,INDIRECT("Day"&amp;INDIRECT(ADDRESS(1,
2+2*ROUNDUP(COLUMNS($A:L)/2,0)))&amp;"!$D$2:$D$20"),INDIRECT("Day"&amp;INDIRECT(ADDRESS(1,
2+2*ROUNDUP(COLUMNS($A:L)/2,0)))&amp;"!$E$2:$E$20")),INDEX(MATCH($A91&amp;"##"&amp;$B91&amp;"##"&amp;$C91,INDIRECT("Day"&amp;INDIRECT(ADDRESS(1,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91" s="4" t="str">
        <f ca="1">IF($A91="","",IFERROR(INDEX(CHOOSE(MOD(COLUMNS($A:M)-1,2)+1,INDIRECT("Day"&amp;INDIRECT(ADDRESS(1,
2+2*ROUNDUP(COLUMNS($A:M)/2,0)))&amp;"!$D$2:$D$20"),INDIRECT("Day"&amp;INDIRECT(ADDRESS(1,
2+2*ROUNDUP(COLUMNS($A:M)/2,0)))&amp;"!$E$2:$E$20")),INDEX(MATCH($A91&amp;"##"&amp;$B91&amp;"##"&amp;$C91,INDIRECT("Day"&amp;INDIRECT(ADDRESS(1,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91" s="6" t="str">
        <f ca="1">IF($A91="","",IFERROR(INDEX(CHOOSE(MOD(COLUMNS($A:N)-1,2)+1,INDIRECT("Day"&amp;INDIRECT(ADDRESS(1,
2+2*ROUNDUP(COLUMNS($A:N)/2,0)))&amp;"!$D$2:$D$20"),INDIRECT("Day"&amp;INDIRECT(ADDRESS(1,
2+2*ROUNDUP(COLUMNS($A:N)/2,0)))&amp;"!$E$2:$E$20")),INDEX(MATCH($A91&amp;"##"&amp;$B91&amp;"##"&amp;$C91,INDIRECT("Day"&amp;INDIRECT(ADDRESS(1,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92" spans="1:17" x14ac:dyDescent="0.25">
      <c r="A92" t="str">
        <f t="array" aca="1" ref="A92" ca="1">IFERROR(INDEX(Projects!A$2:A$141, MATCH(0, IF(Projects!A$2:A$141&lt;&gt;"",COUNTIF(A$2:A91, Projects!A$2:A$141)), 0)),"")</f>
        <v/>
      </c>
      <c r="B92" t="str">
        <f ca="1">VLOOKUP($A92,Projects!$A:$B,2,0)</f>
        <v/>
      </c>
      <c r="C92" t="str">
        <f ca="1">VLOOKUP($A92,Projects!$A:$C,3,0)</f>
        <v/>
      </c>
      <c r="D92" s="4" t="str">
        <f ca="1">IF($A92="","",IFERROR(INDEX(CHOOSE(MOD(COLUMNS($A:A)-1,2)+1,INDIRECT("Day"&amp;INDIRECT(ADDRESS(1,
2+2*ROUNDUP(COLUMNS($A:A)/2,0)))&amp;"!$D$2:$D$20"),INDIRECT("Day"&amp;INDIRECT(ADDRESS(1,
2+2*ROUNDUP(COLUMNS($A:A)/2,0)))&amp;"!$E$2:$E$20")),INDEX(MATCH($A92&amp;"##"&amp;$B92&amp;"##"&amp;$C92,INDIRECT("Day"&amp;INDIRECT(ADDRESS(1,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92" s="6" t="str">
        <f ca="1">IF($A92="","",IFERROR(INDEX(CHOOSE(MOD(COLUMNS($A:B)-1,2)+1,INDIRECT("Day"&amp;INDIRECT(ADDRESS(1,
2+2*ROUNDUP(COLUMNS($A:B)/2,0)))&amp;"!$D$2:$D$20"),INDIRECT("Day"&amp;INDIRECT(ADDRESS(1,
2+2*ROUNDUP(COLUMNS($A:B)/2,0)))&amp;"!$E$2:$E$20")),INDEX(MATCH($A92&amp;"##"&amp;$B92&amp;"##"&amp;$C92,INDIRECT("Day"&amp;INDIRECT(ADDRESS(1,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92" s="4" t="str">
        <f ca="1">IF($A92="","",IFERROR(INDEX(CHOOSE(MOD(COLUMNS($A:C)-1,2)+1,INDIRECT("Day"&amp;INDIRECT(ADDRESS(1,
2+2*ROUNDUP(COLUMNS($A:C)/2,0)))&amp;"!$D$2:$D$20"),INDIRECT("Day"&amp;INDIRECT(ADDRESS(1,
2+2*ROUNDUP(COLUMNS($A:C)/2,0)))&amp;"!$E$2:$E$20")),INDEX(MATCH($A92&amp;"##"&amp;$B92&amp;"##"&amp;$C92,INDIRECT("Day"&amp;INDIRECT(ADDRESS(1,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92" s="6" t="str">
        <f ca="1">IF($A92="","",IFERROR(INDEX(CHOOSE(MOD(COLUMNS($A:D)-1,2)+1,INDIRECT("Day"&amp;INDIRECT(ADDRESS(1,
2+2*ROUNDUP(COLUMNS($A:D)/2,0)))&amp;"!$D$2:$D$20"),INDIRECT("Day"&amp;INDIRECT(ADDRESS(1,
2+2*ROUNDUP(COLUMNS($A:D)/2,0)))&amp;"!$E$2:$E$20")),INDEX(MATCH($A92&amp;"##"&amp;$B92&amp;"##"&amp;$C92,INDIRECT("Day"&amp;INDIRECT(ADDRESS(1,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92" s="4" t="str">
        <f ca="1">IF($A92="","",IFERROR(INDEX(CHOOSE(MOD(COLUMNS($A:E)-1,2)+1,INDIRECT("Day"&amp;INDIRECT(ADDRESS(1,
2+2*ROUNDUP(COLUMNS($A:E)/2,0)))&amp;"!$D$2:$D$20"),INDIRECT("Day"&amp;INDIRECT(ADDRESS(1,
2+2*ROUNDUP(COLUMNS($A:E)/2,0)))&amp;"!$E$2:$E$20")),INDEX(MATCH($A92&amp;"##"&amp;$B92&amp;"##"&amp;$C92,INDIRECT("Day"&amp;INDIRECT(ADDRESS(1,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92" s="6" t="str">
        <f ca="1">IF($A92="","",IFERROR(INDEX(CHOOSE(MOD(COLUMNS($A:F)-1,2)+1,INDIRECT("Day"&amp;INDIRECT(ADDRESS(1,
2+2*ROUNDUP(COLUMNS($A:F)/2,0)))&amp;"!$D$2:$D$20"),INDIRECT("Day"&amp;INDIRECT(ADDRESS(1,
2+2*ROUNDUP(COLUMNS($A:F)/2,0)))&amp;"!$E$2:$E$20")),INDEX(MATCH($A92&amp;"##"&amp;$B92&amp;"##"&amp;$C92,INDIRECT("Day"&amp;INDIRECT(ADDRESS(1,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92" s="4" t="str">
        <f ca="1">IF($A92="","",IFERROR(INDEX(CHOOSE(MOD(COLUMNS($A:G)-1,2)+1,INDIRECT("Day"&amp;INDIRECT(ADDRESS(1,
2+2*ROUNDUP(COLUMNS($A:G)/2,0)))&amp;"!$D$2:$D$20"),INDIRECT("Day"&amp;INDIRECT(ADDRESS(1,
2+2*ROUNDUP(COLUMNS($A:G)/2,0)))&amp;"!$E$2:$E$20")),INDEX(MATCH($A92&amp;"##"&amp;$B92&amp;"##"&amp;$C92,INDIRECT("Day"&amp;INDIRECT(ADDRESS(1,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92" s="6" t="str">
        <f ca="1">IF($A92="","",IFERROR(INDEX(CHOOSE(MOD(COLUMNS($A:H)-1,2)+1,INDIRECT("Day"&amp;INDIRECT(ADDRESS(1,
2+2*ROUNDUP(COLUMNS($A:H)/2,0)))&amp;"!$D$2:$D$20"),INDIRECT("Day"&amp;INDIRECT(ADDRESS(1,
2+2*ROUNDUP(COLUMNS($A:H)/2,0)))&amp;"!$E$2:$E$20")),INDEX(MATCH($A92&amp;"##"&amp;$B92&amp;"##"&amp;$C92,INDIRECT("Day"&amp;INDIRECT(ADDRESS(1,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92" s="4" t="str">
        <f ca="1">IF($A92="","",IFERROR(INDEX(CHOOSE(MOD(COLUMNS($A:I)-1,2)+1,INDIRECT("Day"&amp;INDIRECT(ADDRESS(1,
2+2*ROUNDUP(COLUMNS($A:I)/2,0)))&amp;"!$D$2:$D$20"),INDIRECT("Day"&amp;INDIRECT(ADDRESS(1,
2+2*ROUNDUP(COLUMNS($A:I)/2,0)))&amp;"!$E$2:$E$20")),INDEX(MATCH($A92&amp;"##"&amp;$B92&amp;"##"&amp;$C92,INDIRECT("Day"&amp;INDIRECT(ADDRESS(1,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92" s="6" t="str">
        <f ca="1">IF($A92="","",IFERROR(INDEX(CHOOSE(MOD(COLUMNS($A:J)-1,2)+1,INDIRECT("Day"&amp;INDIRECT(ADDRESS(1,
2+2*ROUNDUP(COLUMNS($A:J)/2,0)))&amp;"!$D$2:$D$20"),INDIRECT("Day"&amp;INDIRECT(ADDRESS(1,
2+2*ROUNDUP(COLUMNS($A:J)/2,0)))&amp;"!$E$2:$E$20")),INDEX(MATCH($A92&amp;"##"&amp;$B92&amp;"##"&amp;$C92,INDIRECT("Day"&amp;INDIRECT(ADDRESS(1,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92" s="4" t="str">
        <f ca="1">IF($A92="","",IFERROR(INDEX(CHOOSE(MOD(COLUMNS($A:K)-1,2)+1,INDIRECT("Day"&amp;INDIRECT(ADDRESS(1,
2+2*ROUNDUP(COLUMNS($A:K)/2,0)))&amp;"!$D$2:$D$20"),INDIRECT("Day"&amp;INDIRECT(ADDRESS(1,
2+2*ROUNDUP(COLUMNS($A:K)/2,0)))&amp;"!$E$2:$E$20")),INDEX(MATCH($A92&amp;"##"&amp;$B92&amp;"##"&amp;$C92,INDIRECT("Day"&amp;INDIRECT(ADDRESS(1,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92" s="6" t="str">
        <f ca="1">IF($A92="","",IFERROR(INDEX(CHOOSE(MOD(COLUMNS($A:L)-1,2)+1,INDIRECT("Day"&amp;INDIRECT(ADDRESS(1,
2+2*ROUNDUP(COLUMNS($A:L)/2,0)))&amp;"!$D$2:$D$20"),INDIRECT("Day"&amp;INDIRECT(ADDRESS(1,
2+2*ROUNDUP(COLUMNS($A:L)/2,0)))&amp;"!$E$2:$E$20")),INDEX(MATCH($A92&amp;"##"&amp;$B92&amp;"##"&amp;$C92,INDIRECT("Day"&amp;INDIRECT(ADDRESS(1,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92" s="4" t="str">
        <f ca="1">IF($A92="","",IFERROR(INDEX(CHOOSE(MOD(COLUMNS($A:M)-1,2)+1,INDIRECT("Day"&amp;INDIRECT(ADDRESS(1,
2+2*ROUNDUP(COLUMNS($A:M)/2,0)))&amp;"!$D$2:$D$20"),INDIRECT("Day"&amp;INDIRECT(ADDRESS(1,
2+2*ROUNDUP(COLUMNS($A:M)/2,0)))&amp;"!$E$2:$E$20")),INDEX(MATCH($A92&amp;"##"&amp;$B92&amp;"##"&amp;$C92,INDIRECT("Day"&amp;INDIRECT(ADDRESS(1,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92" s="6" t="str">
        <f ca="1">IF($A92="","",IFERROR(INDEX(CHOOSE(MOD(COLUMNS($A:N)-1,2)+1,INDIRECT("Day"&amp;INDIRECT(ADDRESS(1,
2+2*ROUNDUP(COLUMNS($A:N)/2,0)))&amp;"!$D$2:$D$20"),INDIRECT("Day"&amp;INDIRECT(ADDRESS(1,
2+2*ROUNDUP(COLUMNS($A:N)/2,0)))&amp;"!$E$2:$E$20")),INDEX(MATCH($A92&amp;"##"&amp;$B92&amp;"##"&amp;$C92,INDIRECT("Day"&amp;INDIRECT(ADDRESS(1,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93" spans="1:17" x14ac:dyDescent="0.25">
      <c r="A93" t="str">
        <f t="array" aca="1" ref="A93" ca="1">IFERROR(INDEX(Projects!A$2:A$141, MATCH(0, IF(Projects!A$2:A$141&lt;&gt;"",COUNTIF(A$2:A92, Projects!A$2:A$141)), 0)),"")</f>
        <v/>
      </c>
      <c r="B93" t="str">
        <f ca="1">VLOOKUP($A93,Projects!$A:$B,2,0)</f>
        <v/>
      </c>
      <c r="C93" t="str">
        <f ca="1">VLOOKUP($A93,Projects!$A:$C,3,0)</f>
        <v/>
      </c>
      <c r="D93" s="4" t="str">
        <f ca="1">IF($A93="","",IFERROR(INDEX(CHOOSE(MOD(COLUMNS($A:A)-1,2)+1,INDIRECT("Day"&amp;INDIRECT(ADDRESS(1,
2+2*ROUNDUP(COLUMNS($A:A)/2,0)))&amp;"!$D$2:$D$20"),INDIRECT("Day"&amp;INDIRECT(ADDRESS(1,
2+2*ROUNDUP(COLUMNS($A:A)/2,0)))&amp;"!$E$2:$E$20")),INDEX(MATCH($A93&amp;"##"&amp;$B93&amp;"##"&amp;$C93,INDIRECT("Day"&amp;INDIRECT(ADDRESS(1,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93" s="6" t="str">
        <f ca="1">IF($A93="","",IFERROR(INDEX(CHOOSE(MOD(COLUMNS($A:B)-1,2)+1,INDIRECT("Day"&amp;INDIRECT(ADDRESS(1,
2+2*ROUNDUP(COLUMNS($A:B)/2,0)))&amp;"!$D$2:$D$20"),INDIRECT("Day"&amp;INDIRECT(ADDRESS(1,
2+2*ROUNDUP(COLUMNS($A:B)/2,0)))&amp;"!$E$2:$E$20")),INDEX(MATCH($A93&amp;"##"&amp;$B93&amp;"##"&amp;$C93,INDIRECT("Day"&amp;INDIRECT(ADDRESS(1,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93" s="4" t="str">
        <f ca="1">IF($A93="","",IFERROR(INDEX(CHOOSE(MOD(COLUMNS($A:C)-1,2)+1,INDIRECT("Day"&amp;INDIRECT(ADDRESS(1,
2+2*ROUNDUP(COLUMNS($A:C)/2,0)))&amp;"!$D$2:$D$20"),INDIRECT("Day"&amp;INDIRECT(ADDRESS(1,
2+2*ROUNDUP(COLUMNS($A:C)/2,0)))&amp;"!$E$2:$E$20")),INDEX(MATCH($A93&amp;"##"&amp;$B93&amp;"##"&amp;$C93,INDIRECT("Day"&amp;INDIRECT(ADDRESS(1,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93" s="6" t="str">
        <f ca="1">IF($A93="","",IFERROR(INDEX(CHOOSE(MOD(COLUMNS($A:D)-1,2)+1,INDIRECT("Day"&amp;INDIRECT(ADDRESS(1,
2+2*ROUNDUP(COLUMNS($A:D)/2,0)))&amp;"!$D$2:$D$20"),INDIRECT("Day"&amp;INDIRECT(ADDRESS(1,
2+2*ROUNDUP(COLUMNS($A:D)/2,0)))&amp;"!$E$2:$E$20")),INDEX(MATCH($A93&amp;"##"&amp;$B93&amp;"##"&amp;$C93,INDIRECT("Day"&amp;INDIRECT(ADDRESS(1,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93" s="4" t="str">
        <f ca="1">IF($A93="","",IFERROR(INDEX(CHOOSE(MOD(COLUMNS($A:E)-1,2)+1,INDIRECT("Day"&amp;INDIRECT(ADDRESS(1,
2+2*ROUNDUP(COLUMNS($A:E)/2,0)))&amp;"!$D$2:$D$20"),INDIRECT("Day"&amp;INDIRECT(ADDRESS(1,
2+2*ROUNDUP(COLUMNS($A:E)/2,0)))&amp;"!$E$2:$E$20")),INDEX(MATCH($A93&amp;"##"&amp;$B93&amp;"##"&amp;$C93,INDIRECT("Day"&amp;INDIRECT(ADDRESS(1,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93" s="6" t="str">
        <f ca="1">IF($A93="","",IFERROR(INDEX(CHOOSE(MOD(COLUMNS($A:F)-1,2)+1,INDIRECT("Day"&amp;INDIRECT(ADDRESS(1,
2+2*ROUNDUP(COLUMNS($A:F)/2,0)))&amp;"!$D$2:$D$20"),INDIRECT("Day"&amp;INDIRECT(ADDRESS(1,
2+2*ROUNDUP(COLUMNS($A:F)/2,0)))&amp;"!$E$2:$E$20")),INDEX(MATCH($A93&amp;"##"&amp;$B93&amp;"##"&amp;$C93,INDIRECT("Day"&amp;INDIRECT(ADDRESS(1,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93" s="4" t="str">
        <f ca="1">IF($A93="","",IFERROR(INDEX(CHOOSE(MOD(COLUMNS($A:G)-1,2)+1,INDIRECT("Day"&amp;INDIRECT(ADDRESS(1,
2+2*ROUNDUP(COLUMNS($A:G)/2,0)))&amp;"!$D$2:$D$20"),INDIRECT("Day"&amp;INDIRECT(ADDRESS(1,
2+2*ROUNDUP(COLUMNS($A:G)/2,0)))&amp;"!$E$2:$E$20")),INDEX(MATCH($A93&amp;"##"&amp;$B93&amp;"##"&amp;$C93,INDIRECT("Day"&amp;INDIRECT(ADDRESS(1,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93" s="6" t="str">
        <f ca="1">IF($A93="","",IFERROR(INDEX(CHOOSE(MOD(COLUMNS($A:H)-1,2)+1,INDIRECT("Day"&amp;INDIRECT(ADDRESS(1,
2+2*ROUNDUP(COLUMNS($A:H)/2,0)))&amp;"!$D$2:$D$20"),INDIRECT("Day"&amp;INDIRECT(ADDRESS(1,
2+2*ROUNDUP(COLUMNS($A:H)/2,0)))&amp;"!$E$2:$E$20")),INDEX(MATCH($A93&amp;"##"&amp;$B93&amp;"##"&amp;$C93,INDIRECT("Day"&amp;INDIRECT(ADDRESS(1,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93" s="4" t="str">
        <f ca="1">IF($A93="","",IFERROR(INDEX(CHOOSE(MOD(COLUMNS($A:I)-1,2)+1,INDIRECT("Day"&amp;INDIRECT(ADDRESS(1,
2+2*ROUNDUP(COLUMNS($A:I)/2,0)))&amp;"!$D$2:$D$20"),INDIRECT("Day"&amp;INDIRECT(ADDRESS(1,
2+2*ROUNDUP(COLUMNS($A:I)/2,0)))&amp;"!$E$2:$E$20")),INDEX(MATCH($A93&amp;"##"&amp;$B93&amp;"##"&amp;$C93,INDIRECT("Day"&amp;INDIRECT(ADDRESS(1,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93" s="6" t="str">
        <f ca="1">IF($A93="","",IFERROR(INDEX(CHOOSE(MOD(COLUMNS($A:J)-1,2)+1,INDIRECT("Day"&amp;INDIRECT(ADDRESS(1,
2+2*ROUNDUP(COLUMNS($A:J)/2,0)))&amp;"!$D$2:$D$20"),INDIRECT("Day"&amp;INDIRECT(ADDRESS(1,
2+2*ROUNDUP(COLUMNS($A:J)/2,0)))&amp;"!$E$2:$E$20")),INDEX(MATCH($A93&amp;"##"&amp;$B93&amp;"##"&amp;$C93,INDIRECT("Day"&amp;INDIRECT(ADDRESS(1,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93" s="4" t="str">
        <f ca="1">IF($A93="","",IFERROR(INDEX(CHOOSE(MOD(COLUMNS($A:K)-1,2)+1,INDIRECT("Day"&amp;INDIRECT(ADDRESS(1,
2+2*ROUNDUP(COLUMNS($A:K)/2,0)))&amp;"!$D$2:$D$20"),INDIRECT("Day"&amp;INDIRECT(ADDRESS(1,
2+2*ROUNDUP(COLUMNS($A:K)/2,0)))&amp;"!$E$2:$E$20")),INDEX(MATCH($A93&amp;"##"&amp;$B93&amp;"##"&amp;$C93,INDIRECT("Day"&amp;INDIRECT(ADDRESS(1,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93" s="6" t="str">
        <f ca="1">IF($A93="","",IFERROR(INDEX(CHOOSE(MOD(COLUMNS($A:L)-1,2)+1,INDIRECT("Day"&amp;INDIRECT(ADDRESS(1,
2+2*ROUNDUP(COLUMNS($A:L)/2,0)))&amp;"!$D$2:$D$20"),INDIRECT("Day"&amp;INDIRECT(ADDRESS(1,
2+2*ROUNDUP(COLUMNS($A:L)/2,0)))&amp;"!$E$2:$E$20")),INDEX(MATCH($A93&amp;"##"&amp;$B93&amp;"##"&amp;$C93,INDIRECT("Day"&amp;INDIRECT(ADDRESS(1,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93" s="4" t="str">
        <f ca="1">IF($A93="","",IFERROR(INDEX(CHOOSE(MOD(COLUMNS($A:M)-1,2)+1,INDIRECT("Day"&amp;INDIRECT(ADDRESS(1,
2+2*ROUNDUP(COLUMNS($A:M)/2,0)))&amp;"!$D$2:$D$20"),INDIRECT("Day"&amp;INDIRECT(ADDRESS(1,
2+2*ROUNDUP(COLUMNS($A:M)/2,0)))&amp;"!$E$2:$E$20")),INDEX(MATCH($A93&amp;"##"&amp;$B93&amp;"##"&amp;$C93,INDIRECT("Day"&amp;INDIRECT(ADDRESS(1,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93" s="6" t="str">
        <f ca="1">IF($A93="","",IFERROR(INDEX(CHOOSE(MOD(COLUMNS($A:N)-1,2)+1,INDIRECT("Day"&amp;INDIRECT(ADDRESS(1,
2+2*ROUNDUP(COLUMNS($A:N)/2,0)))&amp;"!$D$2:$D$20"),INDIRECT("Day"&amp;INDIRECT(ADDRESS(1,
2+2*ROUNDUP(COLUMNS($A:N)/2,0)))&amp;"!$E$2:$E$20")),INDEX(MATCH($A93&amp;"##"&amp;$B93&amp;"##"&amp;$C93,INDIRECT("Day"&amp;INDIRECT(ADDRESS(1,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94" spans="1:17" x14ac:dyDescent="0.25">
      <c r="A94" t="str">
        <f t="array" aca="1" ref="A94" ca="1">IFERROR(INDEX(Projects!A$2:A$141, MATCH(0, IF(Projects!A$2:A$141&lt;&gt;"",COUNTIF(A$2:A93, Projects!A$2:A$141)), 0)),"")</f>
        <v/>
      </c>
      <c r="B94" t="str">
        <f ca="1">VLOOKUP($A94,Projects!$A:$B,2,0)</f>
        <v/>
      </c>
      <c r="C94" t="str">
        <f ca="1">VLOOKUP($A94,Projects!$A:$C,3,0)</f>
        <v/>
      </c>
      <c r="D94" s="4" t="str">
        <f ca="1">IF($A94="","",IFERROR(INDEX(CHOOSE(MOD(COLUMNS($A:A)-1,2)+1,INDIRECT("Day"&amp;INDIRECT(ADDRESS(1,
2+2*ROUNDUP(COLUMNS($A:A)/2,0)))&amp;"!$D$2:$D$20"),INDIRECT("Day"&amp;INDIRECT(ADDRESS(1,
2+2*ROUNDUP(COLUMNS($A:A)/2,0)))&amp;"!$E$2:$E$20")),INDEX(MATCH($A94&amp;"##"&amp;$B94&amp;"##"&amp;$C94,INDIRECT("Day"&amp;INDIRECT(ADDRESS(1,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94" s="6" t="str">
        <f ca="1">IF($A94="","",IFERROR(INDEX(CHOOSE(MOD(COLUMNS($A:B)-1,2)+1,INDIRECT("Day"&amp;INDIRECT(ADDRESS(1,
2+2*ROUNDUP(COLUMNS($A:B)/2,0)))&amp;"!$D$2:$D$20"),INDIRECT("Day"&amp;INDIRECT(ADDRESS(1,
2+2*ROUNDUP(COLUMNS($A:B)/2,0)))&amp;"!$E$2:$E$20")),INDEX(MATCH($A94&amp;"##"&amp;$B94&amp;"##"&amp;$C94,INDIRECT("Day"&amp;INDIRECT(ADDRESS(1,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94" s="4" t="str">
        <f ca="1">IF($A94="","",IFERROR(INDEX(CHOOSE(MOD(COLUMNS($A:C)-1,2)+1,INDIRECT("Day"&amp;INDIRECT(ADDRESS(1,
2+2*ROUNDUP(COLUMNS($A:C)/2,0)))&amp;"!$D$2:$D$20"),INDIRECT("Day"&amp;INDIRECT(ADDRESS(1,
2+2*ROUNDUP(COLUMNS($A:C)/2,0)))&amp;"!$E$2:$E$20")),INDEX(MATCH($A94&amp;"##"&amp;$B94&amp;"##"&amp;$C94,INDIRECT("Day"&amp;INDIRECT(ADDRESS(1,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94" s="6" t="str">
        <f ca="1">IF($A94="","",IFERROR(INDEX(CHOOSE(MOD(COLUMNS($A:D)-1,2)+1,INDIRECT("Day"&amp;INDIRECT(ADDRESS(1,
2+2*ROUNDUP(COLUMNS($A:D)/2,0)))&amp;"!$D$2:$D$20"),INDIRECT("Day"&amp;INDIRECT(ADDRESS(1,
2+2*ROUNDUP(COLUMNS($A:D)/2,0)))&amp;"!$E$2:$E$20")),INDEX(MATCH($A94&amp;"##"&amp;$B94&amp;"##"&amp;$C94,INDIRECT("Day"&amp;INDIRECT(ADDRESS(1,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94" s="4" t="str">
        <f ca="1">IF($A94="","",IFERROR(INDEX(CHOOSE(MOD(COLUMNS($A:E)-1,2)+1,INDIRECT("Day"&amp;INDIRECT(ADDRESS(1,
2+2*ROUNDUP(COLUMNS($A:E)/2,0)))&amp;"!$D$2:$D$20"),INDIRECT("Day"&amp;INDIRECT(ADDRESS(1,
2+2*ROUNDUP(COLUMNS($A:E)/2,0)))&amp;"!$E$2:$E$20")),INDEX(MATCH($A94&amp;"##"&amp;$B94&amp;"##"&amp;$C94,INDIRECT("Day"&amp;INDIRECT(ADDRESS(1,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94" s="6" t="str">
        <f ca="1">IF($A94="","",IFERROR(INDEX(CHOOSE(MOD(COLUMNS($A:F)-1,2)+1,INDIRECT("Day"&amp;INDIRECT(ADDRESS(1,
2+2*ROUNDUP(COLUMNS($A:F)/2,0)))&amp;"!$D$2:$D$20"),INDIRECT("Day"&amp;INDIRECT(ADDRESS(1,
2+2*ROUNDUP(COLUMNS($A:F)/2,0)))&amp;"!$E$2:$E$20")),INDEX(MATCH($A94&amp;"##"&amp;$B94&amp;"##"&amp;$C94,INDIRECT("Day"&amp;INDIRECT(ADDRESS(1,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94" s="4" t="str">
        <f ca="1">IF($A94="","",IFERROR(INDEX(CHOOSE(MOD(COLUMNS($A:G)-1,2)+1,INDIRECT("Day"&amp;INDIRECT(ADDRESS(1,
2+2*ROUNDUP(COLUMNS($A:G)/2,0)))&amp;"!$D$2:$D$20"),INDIRECT("Day"&amp;INDIRECT(ADDRESS(1,
2+2*ROUNDUP(COLUMNS($A:G)/2,0)))&amp;"!$E$2:$E$20")),INDEX(MATCH($A94&amp;"##"&amp;$B94&amp;"##"&amp;$C94,INDIRECT("Day"&amp;INDIRECT(ADDRESS(1,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94" s="6" t="str">
        <f ca="1">IF($A94="","",IFERROR(INDEX(CHOOSE(MOD(COLUMNS($A:H)-1,2)+1,INDIRECT("Day"&amp;INDIRECT(ADDRESS(1,
2+2*ROUNDUP(COLUMNS($A:H)/2,0)))&amp;"!$D$2:$D$20"),INDIRECT("Day"&amp;INDIRECT(ADDRESS(1,
2+2*ROUNDUP(COLUMNS($A:H)/2,0)))&amp;"!$E$2:$E$20")),INDEX(MATCH($A94&amp;"##"&amp;$B94&amp;"##"&amp;$C94,INDIRECT("Day"&amp;INDIRECT(ADDRESS(1,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94" s="4" t="str">
        <f ca="1">IF($A94="","",IFERROR(INDEX(CHOOSE(MOD(COLUMNS($A:I)-1,2)+1,INDIRECT("Day"&amp;INDIRECT(ADDRESS(1,
2+2*ROUNDUP(COLUMNS($A:I)/2,0)))&amp;"!$D$2:$D$20"),INDIRECT("Day"&amp;INDIRECT(ADDRESS(1,
2+2*ROUNDUP(COLUMNS($A:I)/2,0)))&amp;"!$E$2:$E$20")),INDEX(MATCH($A94&amp;"##"&amp;$B94&amp;"##"&amp;$C94,INDIRECT("Day"&amp;INDIRECT(ADDRESS(1,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94" s="6" t="str">
        <f ca="1">IF($A94="","",IFERROR(INDEX(CHOOSE(MOD(COLUMNS($A:J)-1,2)+1,INDIRECT("Day"&amp;INDIRECT(ADDRESS(1,
2+2*ROUNDUP(COLUMNS($A:J)/2,0)))&amp;"!$D$2:$D$20"),INDIRECT("Day"&amp;INDIRECT(ADDRESS(1,
2+2*ROUNDUP(COLUMNS($A:J)/2,0)))&amp;"!$E$2:$E$20")),INDEX(MATCH($A94&amp;"##"&amp;$B94&amp;"##"&amp;$C94,INDIRECT("Day"&amp;INDIRECT(ADDRESS(1,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94" s="4" t="str">
        <f ca="1">IF($A94="","",IFERROR(INDEX(CHOOSE(MOD(COLUMNS($A:K)-1,2)+1,INDIRECT("Day"&amp;INDIRECT(ADDRESS(1,
2+2*ROUNDUP(COLUMNS($A:K)/2,0)))&amp;"!$D$2:$D$20"),INDIRECT("Day"&amp;INDIRECT(ADDRESS(1,
2+2*ROUNDUP(COLUMNS($A:K)/2,0)))&amp;"!$E$2:$E$20")),INDEX(MATCH($A94&amp;"##"&amp;$B94&amp;"##"&amp;$C94,INDIRECT("Day"&amp;INDIRECT(ADDRESS(1,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94" s="6" t="str">
        <f ca="1">IF($A94="","",IFERROR(INDEX(CHOOSE(MOD(COLUMNS($A:L)-1,2)+1,INDIRECT("Day"&amp;INDIRECT(ADDRESS(1,
2+2*ROUNDUP(COLUMNS($A:L)/2,0)))&amp;"!$D$2:$D$20"),INDIRECT("Day"&amp;INDIRECT(ADDRESS(1,
2+2*ROUNDUP(COLUMNS($A:L)/2,0)))&amp;"!$E$2:$E$20")),INDEX(MATCH($A94&amp;"##"&amp;$B94&amp;"##"&amp;$C94,INDIRECT("Day"&amp;INDIRECT(ADDRESS(1,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94" s="4" t="str">
        <f ca="1">IF($A94="","",IFERROR(INDEX(CHOOSE(MOD(COLUMNS($A:M)-1,2)+1,INDIRECT("Day"&amp;INDIRECT(ADDRESS(1,
2+2*ROUNDUP(COLUMNS($A:M)/2,0)))&amp;"!$D$2:$D$20"),INDIRECT("Day"&amp;INDIRECT(ADDRESS(1,
2+2*ROUNDUP(COLUMNS($A:M)/2,0)))&amp;"!$E$2:$E$20")),INDEX(MATCH($A94&amp;"##"&amp;$B94&amp;"##"&amp;$C94,INDIRECT("Day"&amp;INDIRECT(ADDRESS(1,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94" s="6" t="str">
        <f ca="1">IF($A94="","",IFERROR(INDEX(CHOOSE(MOD(COLUMNS($A:N)-1,2)+1,INDIRECT("Day"&amp;INDIRECT(ADDRESS(1,
2+2*ROUNDUP(COLUMNS($A:N)/2,0)))&amp;"!$D$2:$D$20"),INDIRECT("Day"&amp;INDIRECT(ADDRESS(1,
2+2*ROUNDUP(COLUMNS($A:N)/2,0)))&amp;"!$E$2:$E$20")),INDEX(MATCH($A94&amp;"##"&amp;$B94&amp;"##"&amp;$C94,INDIRECT("Day"&amp;INDIRECT(ADDRESS(1,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95" spans="1:17" x14ac:dyDescent="0.25">
      <c r="A95" t="str">
        <f t="array" aca="1" ref="A95" ca="1">IFERROR(INDEX(Projects!A$2:A$141, MATCH(0, IF(Projects!A$2:A$141&lt;&gt;"",COUNTIF(A$2:A94, Projects!A$2:A$141)), 0)),"")</f>
        <v/>
      </c>
      <c r="B95" t="str">
        <f ca="1">VLOOKUP($A95,Projects!$A:$B,2,0)</f>
        <v/>
      </c>
      <c r="C95" t="str">
        <f ca="1">VLOOKUP($A95,Projects!$A:$C,3,0)</f>
        <v/>
      </c>
      <c r="D95" s="4" t="str">
        <f ca="1">IF($A95="","",IFERROR(INDEX(CHOOSE(MOD(COLUMNS($A:A)-1,2)+1,INDIRECT("Day"&amp;INDIRECT(ADDRESS(1,
2+2*ROUNDUP(COLUMNS($A:A)/2,0)))&amp;"!$D$2:$D$20"),INDIRECT("Day"&amp;INDIRECT(ADDRESS(1,
2+2*ROUNDUP(COLUMNS($A:A)/2,0)))&amp;"!$E$2:$E$20")),INDEX(MATCH($A95&amp;"##"&amp;$B95&amp;"##"&amp;$C95,INDIRECT("Day"&amp;INDIRECT(ADDRESS(1,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95" s="6" t="str">
        <f ca="1">IF($A95="","",IFERROR(INDEX(CHOOSE(MOD(COLUMNS($A:B)-1,2)+1,INDIRECT("Day"&amp;INDIRECT(ADDRESS(1,
2+2*ROUNDUP(COLUMNS($A:B)/2,0)))&amp;"!$D$2:$D$20"),INDIRECT("Day"&amp;INDIRECT(ADDRESS(1,
2+2*ROUNDUP(COLUMNS($A:B)/2,0)))&amp;"!$E$2:$E$20")),INDEX(MATCH($A95&amp;"##"&amp;$B95&amp;"##"&amp;$C95,INDIRECT("Day"&amp;INDIRECT(ADDRESS(1,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95" s="4" t="str">
        <f ca="1">IF($A95="","",IFERROR(INDEX(CHOOSE(MOD(COLUMNS($A:C)-1,2)+1,INDIRECT("Day"&amp;INDIRECT(ADDRESS(1,
2+2*ROUNDUP(COLUMNS($A:C)/2,0)))&amp;"!$D$2:$D$20"),INDIRECT("Day"&amp;INDIRECT(ADDRESS(1,
2+2*ROUNDUP(COLUMNS($A:C)/2,0)))&amp;"!$E$2:$E$20")),INDEX(MATCH($A95&amp;"##"&amp;$B95&amp;"##"&amp;$C95,INDIRECT("Day"&amp;INDIRECT(ADDRESS(1,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95" s="6" t="str">
        <f ca="1">IF($A95="","",IFERROR(INDEX(CHOOSE(MOD(COLUMNS($A:D)-1,2)+1,INDIRECT("Day"&amp;INDIRECT(ADDRESS(1,
2+2*ROUNDUP(COLUMNS($A:D)/2,0)))&amp;"!$D$2:$D$20"),INDIRECT("Day"&amp;INDIRECT(ADDRESS(1,
2+2*ROUNDUP(COLUMNS($A:D)/2,0)))&amp;"!$E$2:$E$20")),INDEX(MATCH($A95&amp;"##"&amp;$B95&amp;"##"&amp;$C95,INDIRECT("Day"&amp;INDIRECT(ADDRESS(1,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95" s="4" t="str">
        <f ca="1">IF($A95="","",IFERROR(INDEX(CHOOSE(MOD(COLUMNS($A:E)-1,2)+1,INDIRECT("Day"&amp;INDIRECT(ADDRESS(1,
2+2*ROUNDUP(COLUMNS($A:E)/2,0)))&amp;"!$D$2:$D$20"),INDIRECT("Day"&amp;INDIRECT(ADDRESS(1,
2+2*ROUNDUP(COLUMNS($A:E)/2,0)))&amp;"!$E$2:$E$20")),INDEX(MATCH($A95&amp;"##"&amp;$B95&amp;"##"&amp;$C95,INDIRECT("Day"&amp;INDIRECT(ADDRESS(1,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95" s="6" t="str">
        <f ca="1">IF($A95="","",IFERROR(INDEX(CHOOSE(MOD(COLUMNS($A:F)-1,2)+1,INDIRECT("Day"&amp;INDIRECT(ADDRESS(1,
2+2*ROUNDUP(COLUMNS($A:F)/2,0)))&amp;"!$D$2:$D$20"),INDIRECT("Day"&amp;INDIRECT(ADDRESS(1,
2+2*ROUNDUP(COLUMNS($A:F)/2,0)))&amp;"!$E$2:$E$20")),INDEX(MATCH($A95&amp;"##"&amp;$B95&amp;"##"&amp;$C95,INDIRECT("Day"&amp;INDIRECT(ADDRESS(1,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95" s="4" t="str">
        <f ca="1">IF($A95="","",IFERROR(INDEX(CHOOSE(MOD(COLUMNS($A:G)-1,2)+1,INDIRECT("Day"&amp;INDIRECT(ADDRESS(1,
2+2*ROUNDUP(COLUMNS($A:G)/2,0)))&amp;"!$D$2:$D$20"),INDIRECT("Day"&amp;INDIRECT(ADDRESS(1,
2+2*ROUNDUP(COLUMNS($A:G)/2,0)))&amp;"!$E$2:$E$20")),INDEX(MATCH($A95&amp;"##"&amp;$B95&amp;"##"&amp;$C95,INDIRECT("Day"&amp;INDIRECT(ADDRESS(1,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95" s="6" t="str">
        <f ca="1">IF($A95="","",IFERROR(INDEX(CHOOSE(MOD(COLUMNS($A:H)-1,2)+1,INDIRECT("Day"&amp;INDIRECT(ADDRESS(1,
2+2*ROUNDUP(COLUMNS($A:H)/2,0)))&amp;"!$D$2:$D$20"),INDIRECT("Day"&amp;INDIRECT(ADDRESS(1,
2+2*ROUNDUP(COLUMNS($A:H)/2,0)))&amp;"!$E$2:$E$20")),INDEX(MATCH($A95&amp;"##"&amp;$B95&amp;"##"&amp;$C95,INDIRECT("Day"&amp;INDIRECT(ADDRESS(1,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95" s="4" t="str">
        <f ca="1">IF($A95="","",IFERROR(INDEX(CHOOSE(MOD(COLUMNS($A:I)-1,2)+1,INDIRECT("Day"&amp;INDIRECT(ADDRESS(1,
2+2*ROUNDUP(COLUMNS($A:I)/2,0)))&amp;"!$D$2:$D$20"),INDIRECT("Day"&amp;INDIRECT(ADDRESS(1,
2+2*ROUNDUP(COLUMNS($A:I)/2,0)))&amp;"!$E$2:$E$20")),INDEX(MATCH($A95&amp;"##"&amp;$B95&amp;"##"&amp;$C95,INDIRECT("Day"&amp;INDIRECT(ADDRESS(1,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95" s="6" t="str">
        <f ca="1">IF($A95="","",IFERROR(INDEX(CHOOSE(MOD(COLUMNS($A:J)-1,2)+1,INDIRECT("Day"&amp;INDIRECT(ADDRESS(1,
2+2*ROUNDUP(COLUMNS($A:J)/2,0)))&amp;"!$D$2:$D$20"),INDIRECT("Day"&amp;INDIRECT(ADDRESS(1,
2+2*ROUNDUP(COLUMNS($A:J)/2,0)))&amp;"!$E$2:$E$20")),INDEX(MATCH($A95&amp;"##"&amp;$B95&amp;"##"&amp;$C95,INDIRECT("Day"&amp;INDIRECT(ADDRESS(1,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95" s="4" t="str">
        <f ca="1">IF($A95="","",IFERROR(INDEX(CHOOSE(MOD(COLUMNS($A:K)-1,2)+1,INDIRECT("Day"&amp;INDIRECT(ADDRESS(1,
2+2*ROUNDUP(COLUMNS($A:K)/2,0)))&amp;"!$D$2:$D$20"),INDIRECT("Day"&amp;INDIRECT(ADDRESS(1,
2+2*ROUNDUP(COLUMNS($A:K)/2,0)))&amp;"!$E$2:$E$20")),INDEX(MATCH($A95&amp;"##"&amp;$B95&amp;"##"&amp;$C95,INDIRECT("Day"&amp;INDIRECT(ADDRESS(1,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95" s="6" t="str">
        <f ca="1">IF($A95="","",IFERROR(INDEX(CHOOSE(MOD(COLUMNS($A:L)-1,2)+1,INDIRECT("Day"&amp;INDIRECT(ADDRESS(1,
2+2*ROUNDUP(COLUMNS($A:L)/2,0)))&amp;"!$D$2:$D$20"),INDIRECT("Day"&amp;INDIRECT(ADDRESS(1,
2+2*ROUNDUP(COLUMNS($A:L)/2,0)))&amp;"!$E$2:$E$20")),INDEX(MATCH($A95&amp;"##"&amp;$B95&amp;"##"&amp;$C95,INDIRECT("Day"&amp;INDIRECT(ADDRESS(1,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95" s="4" t="str">
        <f ca="1">IF($A95="","",IFERROR(INDEX(CHOOSE(MOD(COLUMNS($A:M)-1,2)+1,INDIRECT("Day"&amp;INDIRECT(ADDRESS(1,
2+2*ROUNDUP(COLUMNS($A:M)/2,0)))&amp;"!$D$2:$D$20"),INDIRECT("Day"&amp;INDIRECT(ADDRESS(1,
2+2*ROUNDUP(COLUMNS($A:M)/2,0)))&amp;"!$E$2:$E$20")),INDEX(MATCH($A95&amp;"##"&amp;$B95&amp;"##"&amp;$C95,INDIRECT("Day"&amp;INDIRECT(ADDRESS(1,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95" s="6" t="str">
        <f ca="1">IF($A95="","",IFERROR(INDEX(CHOOSE(MOD(COLUMNS($A:N)-1,2)+1,INDIRECT("Day"&amp;INDIRECT(ADDRESS(1,
2+2*ROUNDUP(COLUMNS($A:N)/2,0)))&amp;"!$D$2:$D$20"),INDIRECT("Day"&amp;INDIRECT(ADDRESS(1,
2+2*ROUNDUP(COLUMNS($A:N)/2,0)))&amp;"!$E$2:$E$20")),INDEX(MATCH($A95&amp;"##"&amp;$B95&amp;"##"&amp;$C95,INDIRECT("Day"&amp;INDIRECT(ADDRESS(1,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96" spans="1:17" x14ac:dyDescent="0.25">
      <c r="A96" t="str">
        <f t="array" aca="1" ref="A96" ca="1">IFERROR(INDEX(Projects!A$2:A$141, MATCH(0, IF(Projects!A$2:A$141&lt;&gt;"",COUNTIF(A$2:A95, Projects!A$2:A$141)), 0)),"")</f>
        <v/>
      </c>
      <c r="B96" t="str">
        <f ca="1">VLOOKUP($A96,Projects!$A:$B,2,0)</f>
        <v/>
      </c>
      <c r="C96" t="str">
        <f ca="1">VLOOKUP($A96,Projects!$A:$C,3,0)</f>
        <v/>
      </c>
      <c r="D96" s="4" t="str">
        <f ca="1">IF($A96="","",IFERROR(INDEX(CHOOSE(MOD(COLUMNS($A:A)-1,2)+1,INDIRECT("Day"&amp;INDIRECT(ADDRESS(1,
2+2*ROUNDUP(COLUMNS($A:A)/2,0)))&amp;"!$D$2:$D$20"),INDIRECT("Day"&amp;INDIRECT(ADDRESS(1,
2+2*ROUNDUP(COLUMNS($A:A)/2,0)))&amp;"!$E$2:$E$20")),INDEX(MATCH($A96&amp;"##"&amp;$B96&amp;"##"&amp;$C96,INDIRECT("Day"&amp;INDIRECT(ADDRESS(1,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96" s="6" t="str">
        <f ca="1">IF($A96="","",IFERROR(INDEX(CHOOSE(MOD(COLUMNS($A:B)-1,2)+1,INDIRECT("Day"&amp;INDIRECT(ADDRESS(1,
2+2*ROUNDUP(COLUMNS($A:B)/2,0)))&amp;"!$D$2:$D$20"),INDIRECT("Day"&amp;INDIRECT(ADDRESS(1,
2+2*ROUNDUP(COLUMNS($A:B)/2,0)))&amp;"!$E$2:$E$20")),INDEX(MATCH($A96&amp;"##"&amp;$B96&amp;"##"&amp;$C96,INDIRECT("Day"&amp;INDIRECT(ADDRESS(1,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96" s="4" t="str">
        <f ca="1">IF($A96="","",IFERROR(INDEX(CHOOSE(MOD(COLUMNS($A:C)-1,2)+1,INDIRECT("Day"&amp;INDIRECT(ADDRESS(1,
2+2*ROUNDUP(COLUMNS($A:C)/2,0)))&amp;"!$D$2:$D$20"),INDIRECT("Day"&amp;INDIRECT(ADDRESS(1,
2+2*ROUNDUP(COLUMNS($A:C)/2,0)))&amp;"!$E$2:$E$20")),INDEX(MATCH($A96&amp;"##"&amp;$B96&amp;"##"&amp;$C96,INDIRECT("Day"&amp;INDIRECT(ADDRESS(1,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96" s="6" t="str">
        <f ca="1">IF($A96="","",IFERROR(INDEX(CHOOSE(MOD(COLUMNS($A:D)-1,2)+1,INDIRECT("Day"&amp;INDIRECT(ADDRESS(1,
2+2*ROUNDUP(COLUMNS($A:D)/2,0)))&amp;"!$D$2:$D$20"),INDIRECT("Day"&amp;INDIRECT(ADDRESS(1,
2+2*ROUNDUP(COLUMNS($A:D)/2,0)))&amp;"!$E$2:$E$20")),INDEX(MATCH($A96&amp;"##"&amp;$B96&amp;"##"&amp;$C96,INDIRECT("Day"&amp;INDIRECT(ADDRESS(1,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96" s="4" t="str">
        <f ca="1">IF($A96="","",IFERROR(INDEX(CHOOSE(MOD(COLUMNS($A:E)-1,2)+1,INDIRECT("Day"&amp;INDIRECT(ADDRESS(1,
2+2*ROUNDUP(COLUMNS($A:E)/2,0)))&amp;"!$D$2:$D$20"),INDIRECT("Day"&amp;INDIRECT(ADDRESS(1,
2+2*ROUNDUP(COLUMNS($A:E)/2,0)))&amp;"!$E$2:$E$20")),INDEX(MATCH($A96&amp;"##"&amp;$B96&amp;"##"&amp;$C96,INDIRECT("Day"&amp;INDIRECT(ADDRESS(1,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96" s="6" t="str">
        <f ca="1">IF($A96="","",IFERROR(INDEX(CHOOSE(MOD(COLUMNS($A:F)-1,2)+1,INDIRECT("Day"&amp;INDIRECT(ADDRESS(1,
2+2*ROUNDUP(COLUMNS($A:F)/2,0)))&amp;"!$D$2:$D$20"),INDIRECT("Day"&amp;INDIRECT(ADDRESS(1,
2+2*ROUNDUP(COLUMNS($A:F)/2,0)))&amp;"!$E$2:$E$20")),INDEX(MATCH($A96&amp;"##"&amp;$B96&amp;"##"&amp;$C96,INDIRECT("Day"&amp;INDIRECT(ADDRESS(1,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96" s="4" t="str">
        <f ca="1">IF($A96="","",IFERROR(INDEX(CHOOSE(MOD(COLUMNS($A:G)-1,2)+1,INDIRECT("Day"&amp;INDIRECT(ADDRESS(1,
2+2*ROUNDUP(COLUMNS($A:G)/2,0)))&amp;"!$D$2:$D$20"),INDIRECT("Day"&amp;INDIRECT(ADDRESS(1,
2+2*ROUNDUP(COLUMNS($A:G)/2,0)))&amp;"!$E$2:$E$20")),INDEX(MATCH($A96&amp;"##"&amp;$B96&amp;"##"&amp;$C96,INDIRECT("Day"&amp;INDIRECT(ADDRESS(1,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96" s="6" t="str">
        <f ca="1">IF($A96="","",IFERROR(INDEX(CHOOSE(MOD(COLUMNS($A:H)-1,2)+1,INDIRECT("Day"&amp;INDIRECT(ADDRESS(1,
2+2*ROUNDUP(COLUMNS($A:H)/2,0)))&amp;"!$D$2:$D$20"),INDIRECT("Day"&amp;INDIRECT(ADDRESS(1,
2+2*ROUNDUP(COLUMNS($A:H)/2,0)))&amp;"!$E$2:$E$20")),INDEX(MATCH($A96&amp;"##"&amp;$B96&amp;"##"&amp;$C96,INDIRECT("Day"&amp;INDIRECT(ADDRESS(1,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96" s="4" t="str">
        <f ca="1">IF($A96="","",IFERROR(INDEX(CHOOSE(MOD(COLUMNS($A:I)-1,2)+1,INDIRECT("Day"&amp;INDIRECT(ADDRESS(1,
2+2*ROUNDUP(COLUMNS($A:I)/2,0)))&amp;"!$D$2:$D$20"),INDIRECT("Day"&amp;INDIRECT(ADDRESS(1,
2+2*ROUNDUP(COLUMNS($A:I)/2,0)))&amp;"!$E$2:$E$20")),INDEX(MATCH($A96&amp;"##"&amp;$B96&amp;"##"&amp;$C96,INDIRECT("Day"&amp;INDIRECT(ADDRESS(1,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96" s="6" t="str">
        <f ca="1">IF($A96="","",IFERROR(INDEX(CHOOSE(MOD(COLUMNS($A:J)-1,2)+1,INDIRECT("Day"&amp;INDIRECT(ADDRESS(1,
2+2*ROUNDUP(COLUMNS($A:J)/2,0)))&amp;"!$D$2:$D$20"),INDIRECT("Day"&amp;INDIRECT(ADDRESS(1,
2+2*ROUNDUP(COLUMNS($A:J)/2,0)))&amp;"!$E$2:$E$20")),INDEX(MATCH($A96&amp;"##"&amp;$B96&amp;"##"&amp;$C96,INDIRECT("Day"&amp;INDIRECT(ADDRESS(1,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96" s="4" t="str">
        <f ca="1">IF($A96="","",IFERROR(INDEX(CHOOSE(MOD(COLUMNS($A:K)-1,2)+1,INDIRECT("Day"&amp;INDIRECT(ADDRESS(1,
2+2*ROUNDUP(COLUMNS($A:K)/2,0)))&amp;"!$D$2:$D$20"),INDIRECT("Day"&amp;INDIRECT(ADDRESS(1,
2+2*ROUNDUP(COLUMNS($A:K)/2,0)))&amp;"!$E$2:$E$20")),INDEX(MATCH($A96&amp;"##"&amp;$B96&amp;"##"&amp;$C96,INDIRECT("Day"&amp;INDIRECT(ADDRESS(1,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96" s="6" t="str">
        <f ca="1">IF($A96="","",IFERROR(INDEX(CHOOSE(MOD(COLUMNS($A:L)-1,2)+1,INDIRECT("Day"&amp;INDIRECT(ADDRESS(1,
2+2*ROUNDUP(COLUMNS($A:L)/2,0)))&amp;"!$D$2:$D$20"),INDIRECT("Day"&amp;INDIRECT(ADDRESS(1,
2+2*ROUNDUP(COLUMNS($A:L)/2,0)))&amp;"!$E$2:$E$20")),INDEX(MATCH($A96&amp;"##"&amp;$B96&amp;"##"&amp;$C96,INDIRECT("Day"&amp;INDIRECT(ADDRESS(1,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96" s="4" t="str">
        <f ca="1">IF($A96="","",IFERROR(INDEX(CHOOSE(MOD(COLUMNS($A:M)-1,2)+1,INDIRECT("Day"&amp;INDIRECT(ADDRESS(1,
2+2*ROUNDUP(COLUMNS($A:M)/2,0)))&amp;"!$D$2:$D$20"),INDIRECT("Day"&amp;INDIRECT(ADDRESS(1,
2+2*ROUNDUP(COLUMNS($A:M)/2,0)))&amp;"!$E$2:$E$20")),INDEX(MATCH($A96&amp;"##"&amp;$B96&amp;"##"&amp;$C96,INDIRECT("Day"&amp;INDIRECT(ADDRESS(1,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96" s="6" t="str">
        <f ca="1">IF($A96="","",IFERROR(INDEX(CHOOSE(MOD(COLUMNS($A:N)-1,2)+1,INDIRECT("Day"&amp;INDIRECT(ADDRESS(1,
2+2*ROUNDUP(COLUMNS($A:N)/2,0)))&amp;"!$D$2:$D$20"),INDIRECT("Day"&amp;INDIRECT(ADDRESS(1,
2+2*ROUNDUP(COLUMNS($A:N)/2,0)))&amp;"!$E$2:$E$20")),INDEX(MATCH($A96&amp;"##"&amp;$B96&amp;"##"&amp;$C96,INDIRECT("Day"&amp;INDIRECT(ADDRESS(1,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97" spans="1:17" x14ac:dyDescent="0.25">
      <c r="A97" t="str">
        <f t="array" aca="1" ref="A97" ca="1">IFERROR(INDEX(Projects!A$2:A$141, MATCH(0, IF(Projects!A$2:A$141&lt;&gt;"",COUNTIF(A$2:A96, Projects!A$2:A$141)), 0)),"")</f>
        <v/>
      </c>
      <c r="B97" t="str">
        <f ca="1">VLOOKUP($A97,Projects!$A:$B,2,0)</f>
        <v/>
      </c>
      <c r="C97" t="str">
        <f ca="1">VLOOKUP($A97,Projects!$A:$C,3,0)</f>
        <v/>
      </c>
      <c r="D97" s="4" t="str">
        <f ca="1">IF($A97="","",IFERROR(INDEX(CHOOSE(MOD(COLUMNS($A:A)-1,2)+1,INDIRECT("Day"&amp;INDIRECT(ADDRESS(1,
2+2*ROUNDUP(COLUMNS($A:A)/2,0)))&amp;"!$D$2:$D$20"),INDIRECT("Day"&amp;INDIRECT(ADDRESS(1,
2+2*ROUNDUP(COLUMNS($A:A)/2,0)))&amp;"!$E$2:$E$20")),INDEX(MATCH($A97&amp;"##"&amp;$B97&amp;"##"&amp;$C97,INDIRECT("Day"&amp;INDIRECT(ADDRESS(1,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97" s="6" t="str">
        <f ca="1">IF($A97="","",IFERROR(INDEX(CHOOSE(MOD(COLUMNS($A:B)-1,2)+1,INDIRECT("Day"&amp;INDIRECT(ADDRESS(1,
2+2*ROUNDUP(COLUMNS($A:B)/2,0)))&amp;"!$D$2:$D$20"),INDIRECT("Day"&amp;INDIRECT(ADDRESS(1,
2+2*ROUNDUP(COLUMNS($A:B)/2,0)))&amp;"!$E$2:$E$20")),INDEX(MATCH($A97&amp;"##"&amp;$B97&amp;"##"&amp;$C97,INDIRECT("Day"&amp;INDIRECT(ADDRESS(1,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97" s="4" t="str">
        <f ca="1">IF($A97="","",IFERROR(INDEX(CHOOSE(MOD(COLUMNS($A:C)-1,2)+1,INDIRECT("Day"&amp;INDIRECT(ADDRESS(1,
2+2*ROUNDUP(COLUMNS($A:C)/2,0)))&amp;"!$D$2:$D$20"),INDIRECT("Day"&amp;INDIRECT(ADDRESS(1,
2+2*ROUNDUP(COLUMNS($A:C)/2,0)))&amp;"!$E$2:$E$20")),INDEX(MATCH($A97&amp;"##"&amp;$B97&amp;"##"&amp;$C97,INDIRECT("Day"&amp;INDIRECT(ADDRESS(1,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97" s="6" t="str">
        <f ca="1">IF($A97="","",IFERROR(INDEX(CHOOSE(MOD(COLUMNS($A:D)-1,2)+1,INDIRECT("Day"&amp;INDIRECT(ADDRESS(1,
2+2*ROUNDUP(COLUMNS($A:D)/2,0)))&amp;"!$D$2:$D$20"),INDIRECT("Day"&amp;INDIRECT(ADDRESS(1,
2+2*ROUNDUP(COLUMNS($A:D)/2,0)))&amp;"!$E$2:$E$20")),INDEX(MATCH($A97&amp;"##"&amp;$B97&amp;"##"&amp;$C97,INDIRECT("Day"&amp;INDIRECT(ADDRESS(1,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97" s="4" t="str">
        <f ca="1">IF($A97="","",IFERROR(INDEX(CHOOSE(MOD(COLUMNS($A:E)-1,2)+1,INDIRECT("Day"&amp;INDIRECT(ADDRESS(1,
2+2*ROUNDUP(COLUMNS($A:E)/2,0)))&amp;"!$D$2:$D$20"),INDIRECT("Day"&amp;INDIRECT(ADDRESS(1,
2+2*ROUNDUP(COLUMNS($A:E)/2,0)))&amp;"!$E$2:$E$20")),INDEX(MATCH($A97&amp;"##"&amp;$B97&amp;"##"&amp;$C97,INDIRECT("Day"&amp;INDIRECT(ADDRESS(1,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97" s="6" t="str">
        <f ca="1">IF($A97="","",IFERROR(INDEX(CHOOSE(MOD(COLUMNS($A:F)-1,2)+1,INDIRECT("Day"&amp;INDIRECT(ADDRESS(1,
2+2*ROUNDUP(COLUMNS($A:F)/2,0)))&amp;"!$D$2:$D$20"),INDIRECT("Day"&amp;INDIRECT(ADDRESS(1,
2+2*ROUNDUP(COLUMNS($A:F)/2,0)))&amp;"!$E$2:$E$20")),INDEX(MATCH($A97&amp;"##"&amp;$B97&amp;"##"&amp;$C97,INDIRECT("Day"&amp;INDIRECT(ADDRESS(1,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97" s="4" t="str">
        <f ca="1">IF($A97="","",IFERROR(INDEX(CHOOSE(MOD(COLUMNS($A:G)-1,2)+1,INDIRECT("Day"&amp;INDIRECT(ADDRESS(1,
2+2*ROUNDUP(COLUMNS($A:G)/2,0)))&amp;"!$D$2:$D$20"),INDIRECT("Day"&amp;INDIRECT(ADDRESS(1,
2+2*ROUNDUP(COLUMNS($A:G)/2,0)))&amp;"!$E$2:$E$20")),INDEX(MATCH($A97&amp;"##"&amp;$B97&amp;"##"&amp;$C97,INDIRECT("Day"&amp;INDIRECT(ADDRESS(1,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97" s="6" t="str">
        <f ca="1">IF($A97="","",IFERROR(INDEX(CHOOSE(MOD(COLUMNS($A:H)-1,2)+1,INDIRECT("Day"&amp;INDIRECT(ADDRESS(1,
2+2*ROUNDUP(COLUMNS($A:H)/2,0)))&amp;"!$D$2:$D$20"),INDIRECT("Day"&amp;INDIRECT(ADDRESS(1,
2+2*ROUNDUP(COLUMNS($A:H)/2,0)))&amp;"!$E$2:$E$20")),INDEX(MATCH($A97&amp;"##"&amp;$B97&amp;"##"&amp;$C97,INDIRECT("Day"&amp;INDIRECT(ADDRESS(1,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97" s="4" t="str">
        <f ca="1">IF($A97="","",IFERROR(INDEX(CHOOSE(MOD(COLUMNS($A:I)-1,2)+1,INDIRECT("Day"&amp;INDIRECT(ADDRESS(1,
2+2*ROUNDUP(COLUMNS($A:I)/2,0)))&amp;"!$D$2:$D$20"),INDIRECT("Day"&amp;INDIRECT(ADDRESS(1,
2+2*ROUNDUP(COLUMNS($A:I)/2,0)))&amp;"!$E$2:$E$20")),INDEX(MATCH($A97&amp;"##"&amp;$B97&amp;"##"&amp;$C97,INDIRECT("Day"&amp;INDIRECT(ADDRESS(1,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97" s="6" t="str">
        <f ca="1">IF($A97="","",IFERROR(INDEX(CHOOSE(MOD(COLUMNS($A:J)-1,2)+1,INDIRECT("Day"&amp;INDIRECT(ADDRESS(1,
2+2*ROUNDUP(COLUMNS($A:J)/2,0)))&amp;"!$D$2:$D$20"),INDIRECT("Day"&amp;INDIRECT(ADDRESS(1,
2+2*ROUNDUP(COLUMNS($A:J)/2,0)))&amp;"!$E$2:$E$20")),INDEX(MATCH($A97&amp;"##"&amp;$B97&amp;"##"&amp;$C97,INDIRECT("Day"&amp;INDIRECT(ADDRESS(1,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97" s="4" t="str">
        <f ca="1">IF($A97="","",IFERROR(INDEX(CHOOSE(MOD(COLUMNS($A:K)-1,2)+1,INDIRECT("Day"&amp;INDIRECT(ADDRESS(1,
2+2*ROUNDUP(COLUMNS($A:K)/2,0)))&amp;"!$D$2:$D$20"),INDIRECT("Day"&amp;INDIRECT(ADDRESS(1,
2+2*ROUNDUP(COLUMNS($A:K)/2,0)))&amp;"!$E$2:$E$20")),INDEX(MATCH($A97&amp;"##"&amp;$B97&amp;"##"&amp;$C97,INDIRECT("Day"&amp;INDIRECT(ADDRESS(1,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97" s="6" t="str">
        <f ca="1">IF($A97="","",IFERROR(INDEX(CHOOSE(MOD(COLUMNS($A:L)-1,2)+1,INDIRECT("Day"&amp;INDIRECT(ADDRESS(1,
2+2*ROUNDUP(COLUMNS($A:L)/2,0)))&amp;"!$D$2:$D$20"),INDIRECT("Day"&amp;INDIRECT(ADDRESS(1,
2+2*ROUNDUP(COLUMNS($A:L)/2,0)))&amp;"!$E$2:$E$20")),INDEX(MATCH($A97&amp;"##"&amp;$B97&amp;"##"&amp;$C97,INDIRECT("Day"&amp;INDIRECT(ADDRESS(1,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97" s="4" t="str">
        <f ca="1">IF($A97="","",IFERROR(INDEX(CHOOSE(MOD(COLUMNS($A:M)-1,2)+1,INDIRECT("Day"&amp;INDIRECT(ADDRESS(1,
2+2*ROUNDUP(COLUMNS($A:M)/2,0)))&amp;"!$D$2:$D$20"),INDIRECT("Day"&amp;INDIRECT(ADDRESS(1,
2+2*ROUNDUP(COLUMNS($A:M)/2,0)))&amp;"!$E$2:$E$20")),INDEX(MATCH($A97&amp;"##"&amp;$B97&amp;"##"&amp;$C97,INDIRECT("Day"&amp;INDIRECT(ADDRESS(1,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97" s="6" t="str">
        <f ca="1">IF($A97="","",IFERROR(INDEX(CHOOSE(MOD(COLUMNS($A:N)-1,2)+1,INDIRECT("Day"&amp;INDIRECT(ADDRESS(1,
2+2*ROUNDUP(COLUMNS($A:N)/2,0)))&amp;"!$D$2:$D$20"),INDIRECT("Day"&amp;INDIRECT(ADDRESS(1,
2+2*ROUNDUP(COLUMNS($A:N)/2,0)))&amp;"!$E$2:$E$20")),INDEX(MATCH($A97&amp;"##"&amp;$B97&amp;"##"&amp;$C97,INDIRECT("Day"&amp;INDIRECT(ADDRESS(1,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98" spans="1:17" x14ac:dyDescent="0.25">
      <c r="A98" t="str">
        <f t="array" aca="1" ref="A98" ca="1">IFERROR(INDEX(Projects!A$2:A$141, MATCH(0, IF(Projects!A$2:A$141&lt;&gt;"",COUNTIF(A$2:A97, Projects!A$2:A$141)), 0)),"")</f>
        <v/>
      </c>
      <c r="B98" t="str">
        <f ca="1">VLOOKUP($A98,Projects!$A:$B,2,0)</f>
        <v/>
      </c>
      <c r="C98" t="str">
        <f ca="1">VLOOKUP($A98,Projects!$A:$C,3,0)</f>
        <v/>
      </c>
      <c r="D98" s="4" t="str">
        <f ca="1">IF($A98="","",IFERROR(INDEX(CHOOSE(MOD(COLUMNS($A:A)-1,2)+1,INDIRECT("Day"&amp;INDIRECT(ADDRESS(1,
2+2*ROUNDUP(COLUMNS($A:A)/2,0)))&amp;"!$D$2:$D$20"),INDIRECT("Day"&amp;INDIRECT(ADDRESS(1,
2+2*ROUNDUP(COLUMNS($A:A)/2,0)))&amp;"!$E$2:$E$20")),INDEX(MATCH($A98&amp;"##"&amp;$B98&amp;"##"&amp;$C98,INDIRECT("Day"&amp;INDIRECT(ADDRESS(1,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98" s="6" t="str">
        <f ca="1">IF($A98="","",IFERROR(INDEX(CHOOSE(MOD(COLUMNS($A:B)-1,2)+1,INDIRECT("Day"&amp;INDIRECT(ADDRESS(1,
2+2*ROUNDUP(COLUMNS($A:B)/2,0)))&amp;"!$D$2:$D$20"),INDIRECT("Day"&amp;INDIRECT(ADDRESS(1,
2+2*ROUNDUP(COLUMNS($A:B)/2,0)))&amp;"!$E$2:$E$20")),INDEX(MATCH($A98&amp;"##"&amp;$B98&amp;"##"&amp;$C98,INDIRECT("Day"&amp;INDIRECT(ADDRESS(1,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98" s="4" t="str">
        <f ca="1">IF($A98="","",IFERROR(INDEX(CHOOSE(MOD(COLUMNS($A:C)-1,2)+1,INDIRECT("Day"&amp;INDIRECT(ADDRESS(1,
2+2*ROUNDUP(COLUMNS($A:C)/2,0)))&amp;"!$D$2:$D$20"),INDIRECT("Day"&amp;INDIRECT(ADDRESS(1,
2+2*ROUNDUP(COLUMNS($A:C)/2,0)))&amp;"!$E$2:$E$20")),INDEX(MATCH($A98&amp;"##"&amp;$B98&amp;"##"&amp;$C98,INDIRECT("Day"&amp;INDIRECT(ADDRESS(1,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98" s="6" t="str">
        <f ca="1">IF($A98="","",IFERROR(INDEX(CHOOSE(MOD(COLUMNS($A:D)-1,2)+1,INDIRECT("Day"&amp;INDIRECT(ADDRESS(1,
2+2*ROUNDUP(COLUMNS($A:D)/2,0)))&amp;"!$D$2:$D$20"),INDIRECT("Day"&amp;INDIRECT(ADDRESS(1,
2+2*ROUNDUP(COLUMNS($A:D)/2,0)))&amp;"!$E$2:$E$20")),INDEX(MATCH($A98&amp;"##"&amp;$B98&amp;"##"&amp;$C98,INDIRECT("Day"&amp;INDIRECT(ADDRESS(1,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98" s="4" t="str">
        <f ca="1">IF($A98="","",IFERROR(INDEX(CHOOSE(MOD(COLUMNS($A:E)-1,2)+1,INDIRECT("Day"&amp;INDIRECT(ADDRESS(1,
2+2*ROUNDUP(COLUMNS($A:E)/2,0)))&amp;"!$D$2:$D$20"),INDIRECT("Day"&amp;INDIRECT(ADDRESS(1,
2+2*ROUNDUP(COLUMNS($A:E)/2,0)))&amp;"!$E$2:$E$20")),INDEX(MATCH($A98&amp;"##"&amp;$B98&amp;"##"&amp;$C98,INDIRECT("Day"&amp;INDIRECT(ADDRESS(1,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98" s="6" t="str">
        <f ca="1">IF($A98="","",IFERROR(INDEX(CHOOSE(MOD(COLUMNS($A:F)-1,2)+1,INDIRECT("Day"&amp;INDIRECT(ADDRESS(1,
2+2*ROUNDUP(COLUMNS($A:F)/2,0)))&amp;"!$D$2:$D$20"),INDIRECT("Day"&amp;INDIRECT(ADDRESS(1,
2+2*ROUNDUP(COLUMNS($A:F)/2,0)))&amp;"!$E$2:$E$20")),INDEX(MATCH($A98&amp;"##"&amp;$B98&amp;"##"&amp;$C98,INDIRECT("Day"&amp;INDIRECT(ADDRESS(1,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98" s="4" t="str">
        <f ca="1">IF($A98="","",IFERROR(INDEX(CHOOSE(MOD(COLUMNS($A:G)-1,2)+1,INDIRECT("Day"&amp;INDIRECT(ADDRESS(1,
2+2*ROUNDUP(COLUMNS($A:G)/2,0)))&amp;"!$D$2:$D$20"),INDIRECT("Day"&amp;INDIRECT(ADDRESS(1,
2+2*ROUNDUP(COLUMNS($A:G)/2,0)))&amp;"!$E$2:$E$20")),INDEX(MATCH($A98&amp;"##"&amp;$B98&amp;"##"&amp;$C98,INDIRECT("Day"&amp;INDIRECT(ADDRESS(1,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98" s="6" t="str">
        <f ca="1">IF($A98="","",IFERROR(INDEX(CHOOSE(MOD(COLUMNS($A:H)-1,2)+1,INDIRECT("Day"&amp;INDIRECT(ADDRESS(1,
2+2*ROUNDUP(COLUMNS($A:H)/2,0)))&amp;"!$D$2:$D$20"),INDIRECT("Day"&amp;INDIRECT(ADDRESS(1,
2+2*ROUNDUP(COLUMNS($A:H)/2,0)))&amp;"!$E$2:$E$20")),INDEX(MATCH($A98&amp;"##"&amp;$B98&amp;"##"&amp;$C98,INDIRECT("Day"&amp;INDIRECT(ADDRESS(1,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98" s="4" t="str">
        <f ca="1">IF($A98="","",IFERROR(INDEX(CHOOSE(MOD(COLUMNS($A:I)-1,2)+1,INDIRECT("Day"&amp;INDIRECT(ADDRESS(1,
2+2*ROUNDUP(COLUMNS($A:I)/2,0)))&amp;"!$D$2:$D$20"),INDIRECT("Day"&amp;INDIRECT(ADDRESS(1,
2+2*ROUNDUP(COLUMNS($A:I)/2,0)))&amp;"!$E$2:$E$20")),INDEX(MATCH($A98&amp;"##"&amp;$B98&amp;"##"&amp;$C98,INDIRECT("Day"&amp;INDIRECT(ADDRESS(1,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98" s="6" t="str">
        <f ca="1">IF($A98="","",IFERROR(INDEX(CHOOSE(MOD(COLUMNS($A:J)-1,2)+1,INDIRECT("Day"&amp;INDIRECT(ADDRESS(1,
2+2*ROUNDUP(COLUMNS($A:J)/2,0)))&amp;"!$D$2:$D$20"),INDIRECT("Day"&amp;INDIRECT(ADDRESS(1,
2+2*ROUNDUP(COLUMNS($A:J)/2,0)))&amp;"!$E$2:$E$20")),INDEX(MATCH($A98&amp;"##"&amp;$B98&amp;"##"&amp;$C98,INDIRECT("Day"&amp;INDIRECT(ADDRESS(1,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98" s="4" t="str">
        <f ca="1">IF($A98="","",IFERROR(INDEX(CHOOSE(MOD(COLUMNS($A:K)-1,2)+1,INDIRECT("Day"&amp;INDIRECT(ADDRESS(1,
2+2*ROUNDUP(COLUMNS($A:K)/2,0)))&amp;"!$D$2:$D$20"),INDIRECT("Day"&amp;INDIRECT(ADDRESS(1,
2+2*ROUNDUP(COLUMNS($A:K)/2,0)))&amp;"!$E$2:$E$20")),INDEX(MATCH($A98&amp;"##"&amp;$B98&amp;"##"&amp;$C98,INDIRECT("Day"&amp;INDIRECT(ADDRESS(1,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98" s="6" t="str">
        <f ca="1">IF($A98="","",IFERROR(INDEX(CHOOSE(MOD(COLUMNS($A:L)-1,2)+1,INDIRECT("Day"&amp;INDIRECT(ADDRESS(1,
2+2*ROUNDUP(COLUMNS($A:L)/2,0)))&amp;"!$D$2:$D$20"),INDIRECT("Day"&amp;INDIRECT(ADDRESS(1,
2+2*ROUNDUP(COLUMNS($A:L)/2,0)))&amp;"!$E$2:$E$20")),INDEX(MATCH($A98&amp;"##"&amp;$B98&amp;"##"&amp;$C98,INDIRECT("Day"&amp;INDIRECT(ADDRESS(1,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98" s="4" t="str">
        <f ca="1">IF($A98="","",IFERROR(INDEX(CHOOSE(MOD(COLUMNS($A:M)-1,2)+1,INDIRECT("Day"&amp;INDIRECT(ADDRESS(1,
2+2*ROUNDUP(COLUMNS($A:M)/2,0)))&amp;"!$D$2:$D$20"),INDIRECT("Day"&amp;INDIRECT(ADDRESS(1,
2+2*ROUNDUP(COLUMNS($A:M)/2,0)))&amp;"!$E$2:$E$20")),INDEX(MATCH($A98&amp;"##"&amp;$B98&amp;"##"&amp;$C98,INDIRECT("Day"&amp;INDIRECT(ADDRESS(1,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98" s="6" t="str">
        <f ca="1">IF($A98="","",IFERROR(INDEX(CHOOSE(MOD(COLUMNS($A:N)-1,2)+1,INDIRECT("Day"&amp;INDIRECT(ADDRESS(1,
2+2*ROUNDUP(COLUMNS($A:N)/2,0)))&amp;"!$D$2:$D$20"),INDIRECT("Day"&amp;INDIRECT(ADDRESS(1,
2+2*ROUNDUP(COLUMNS($A:N)/2,0)))&amp;"!$E$2:$E$20")),INDEX(MATCH($A98&amp;"##"&amp;$B98&amp;"##"&amp;$C98,INDIRECT("Day"&amp;INDIRECT(ADDRESS(1,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99" spans="1:17" x14ac:dyDescent="0.25">
      <c r="A99" t="str">
        <f t="array" aca="1" ref="A99" ca="1">IFERROR(INDEX(Projects!A$2:A$141, MATCH(0, IF(Projects!A$2:A$141&lt;&gt;"",COUNTIF(A$2:A98, Projects!A$2:A$141)), 0)),"")</f>
        <v/>
      </c>
      <c r="B99" t="str">
        <f ca="1">VLOOKUP($A99,Projects!$A:$B,2,0)</f>
        <v/>
      </c>
      <c r="C99" t="str">
        <f ca="1">VLOOKUP($A99,Projects!$A:$C,3,0)</f>
        <v/>
      </c>
      <c r="D99" s="4" t="str">
        <f ca="1">IF($A99="","",IFERROR(INDEX(CHOOSE(MOD(COLUMNS($A:A)-1,2)+1,INDIRECT("Day"&amp;INDIRECT(ADDRESS(1,
2+2*ROUNDUP(COLUMNS($A:A)/2,0)))&amp;"!$D$2:$D$20"),INDIRECT("Day"&amp;INDIRECT(ADDRESS(1,
2+2*ROUNDUP(COLUMNS($A:A)/2,0)))&amp;"!$E$2:$E$20")),INDEX(MATCH($A99&amp;"##"&amp;$B99&amp;"##"&amp;$C99,INDIRECT("Day"&amp;INDIRECT(ADDRESS(1,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99" s="6" t="str">
        <f ca="1">IF($A99="","",IFERROR(INDEX(CHOOSE(MOD(COLUMNS($A:B)-1,2)+1,INDIRECT("Day"&amp;INDIRECT(ADDRESS(1,
2+2*ROUNDUP(COLUMNS($A:B)/2,0)))&amp;"!$D$2:$D$20"),INDIRECT("Day"&amp;INDIRECT(ADDRESS(1,
2+2*ROUNDUP(COLUMNS($A:B)/2,0)))&amp;"!$E$2:$E$20")),INDEX(MATCH($A99&amp;"##"&amp;$B99&amp;"##"&amp;$C99,INDIRECT("Day"&amp;INDIRECT(ADDRESS(1,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99" s="4" t="str">
        <f ca="1">IF($A99="","",IFERROR(INDEX(CHOOSE(MOD(COLUMNS($A:C)-1,2)+1,INDIRECT("Day"&amp;INDIRECT(ADDRESS(1,
2+2*ROUNDUP(COLUMNS($A:C)/2,0)))&amp;"!$D$2:$D$20"),INDIRECT("Day"&amp;INDIRECT(ADDRESS(1,
2+2*ROUNDUP(COLUMNS($A:C)/2,0)))&amp;"!$E$2:$E$20")),INDEX(MATCH($A99&amp;"##"&amp;$B99&amp;"##"&amp;$C99,INDIRECT("Day"&amp;INDIRECT(ADDRESS(1,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99" s="6" t="str">
        <f ca="1">IF($A99="","",IFERROR(INDEX(CHOOSE(MOD(COLUMNS($A:D)-1,2)+1,INDIRECT("Day"&amp;INDIRECT(ADDRESS(1,
2+2*ROUNDUP(COLUMNS($A:D)/2,0)))&amp;"!$D$2:$D$20"),INDIRECT("Day"&amp;INDIRECT(ADDRESS(1,
2+2*ROUNDUP(COLUMNS($A:D)/2,0)))&amp;"!$E$2:$E$20")),INDEX(MATCH($A99&amp;"##"&amp;$B99&amp;"##"&amp;$C99,INDIRECT("Day"&amp;INDIRECT(ADDRESS(1,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99" s="4" t="str">
        <f ca="1">IF($A99="","",IFERROR(INDEX(CHOOSE(MOD(COLUMNS($A:E)-1,2)+1,INDIRECT("Day"&amp;INDIRECT(ADDRESS(1,
2+2*ROUNDUP(COLUMNS($A:E)/2,0)))&amp;"!$D$2:$D$20"),INDIRECT("Day"&amp;INDIRECT(ADDRESS(1,
2+2*ROUNDUP(COLUMNS($A:E)/2,0)))&amp;"!$E$2:$E$20")),INDEX(MATCH($A99&amp;"##"&amp;$B99&amp;"##"&amp;$C99,INDIRECT("Day"&amp;INDIRECT(ADDRESS(1,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99" s="6" t="str">
        <f ca="1">IF($A99="","",IFERROR(INDEX(CHOOSE(MOD(COLUMNS($A:F)-1,2)+1,INDIRECT("Day"&amp;INDIRECT(ADDRESS(1,
2+2*ROUNDUP(COLUMNS($A:F)/2,0)))&amp;"!$D$2:$D$20"),INDIRECT("Day"&amp;INDIRECT(ADDRESS(1,
2+2*ROUNDUP(COLUMNS($A:F)/2,0)))&amp;"!$E$2:$E$20")),INDEX(MATCH($A99&amp;"##"&amp;$B99&amp;"##"&amp;$C99,INDIRECT("Day"&amp;INDIRECT(ADDRESS(1,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99" s="4" t="str">
        <f ca="1">IF($A99="","",IFERROR(INDEX(CHOOSE(MOD(COLUMNS($A:G)-1,2)+1,INDIRECT("Day"&amp;INDIRECT(ADDRESS(1,
2+2*ROUNDUP(COLUMNS($A:G)/2,0)))&amp;"!$D$2:$D$20"),INDIRECT("Day"&amp;INDIRECT(ADDRESS(1,
2+2*ROUNDUP(COLUMNS($A:G)/2,0)))&amp;"!$E$2:$E$20")),INDEX(MATCH($A99&amp;"##"&amp;$B99&amp;"##"&amp;$C99,INDIRECT("Day"&amp;INDIRECT(ADDRESS(1,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99" s="6" t="str">
        <f ca="1">IF($A99="","",IFERROR(INDEX(CHOOSE(MOD(COLUMNS($A:H)-1,2)+1,INDIRECT("Day"&amp;INDIRECT(ADDRESS(1,
2+2*ROUNDUP(COLUMNS($A:H)/2,0)))&amp;"!$D$2:$D$20"),INDIRECT("Day"&amp;INDIRECT(ADDRESS(1,
2+2*ROUNDUP(COLUMNS($A:H)/2,0)))&amp;"!$E$2:$E$20")),INDEX(MATCH($A99&amp;"##"&amp;$B99&amp;"##"&amp;$C99,INDIRECT("Day"&amp;INDIRECT(ADDRESS(1,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99" s="4" t="str">
        <f ca="1">IF($A99="","",IFERROR(INDEX(CHOOSE(MOD(COLUMNS($A:I)-1,2)+1,INDIRECT("Day"&amp;INDIRECT(ADDRESS(1,
2+2*ROUNDUP(COLUMNS($A:I)/2,0)))&amp;"!$D$2:$D$20"),INDIRECT("Day"&amp;INDIRECT(ADDRESS(1,
2+2*ROUNDUP(COLUMNS($A:I)/2,0)))&amp;"!$E$2:$E$20")),INDEX(MATCH($A99&amp;"##"&amp;$B99&amp;"##"&amp;$C99,INDIRECT("Day"&amp;INDIRECT(ADDRESS(1,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99" s="6" t="str">
        <f ca="1">IF($A99="","",IFERROR(INDEX(CHOOSE(MOD(COLUMNS($A:J)-1,2)+1,INDIRECT("Day"&amp;INDIRECT(ADDRESS(1,
2+2*ROUNDUP(COLUMNS($A:J)/2,0)))&amp;"!$D$2:$D$20"),INDIRECT("Day"&amp;INDIRECT(ADDRESS(1,
2+2*ROUNDUP(COLUMNS($A:J)/2,0)))&amp;"!$E$2:$E$20")),INDEX(MATCH($A99&amp;"##"&amp;$B99&amp;"##"&amp;$C99,INDIRECT("Day"&amp;INDIRECT(ADDRESS(1,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99" s="4" t="str">
        <f ca="1">IF($A99="","",IFERROR(INDEX(CHOOSE(MOD(COLUMNS($A:K)-1,2)+1,INDIRECT("Day"&amp;INDIRECT(ADDRESS(1,
2+2*ROUNDUP(COLUMNS($A:K)/2,0)))&amp;"!$D$2:$D$20"),INDIRECT("Day"&amp;INDIRECT(ADDRESS(1,
2+2*ROUNDUP(COLUMNS($A:K)/2,0)))&amp;"!$E$2:$E$20")),INDEX(MATCH($A99&amp;"##"&amp;$B99&amp;"##"&amp;$C99,INDIRECT("Day"&amp;INDIRECT(ADDRESS(1,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99" s="6" t="str">
        <f ca="1">IF($A99="","",IFERROR(INDEX(CHOOSE(MOD(COLUMNS($A:L)-1,2)+1,INDIRECT("Day"&amp;INDIRECT(ADDRESS(1,
2+2*ROUNDUP(COLUMNS($A:L)/2,0)))&amp;"!$D$2:$D$20"),INDIRECT("Day"&amp;INDIRECT(ADDRESS(1,
2+2*ROUNDUP(COLUMNS($A:L)/2,0)))&amp;"!$E$2:$E$20")),INDEX(MATCH($A99&amp;"##"&amp;$B99&amp;"##"&amp;$C99,INDIRECT("Day"&amp;INDIRECT(ADDRESS(1,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99" s="4" t="str">
        <f ca="1">IF($A99="","",IFERROR(INDEX(CHOOSE(MOD(COLUMNS($A:M)-1,2)+1,INDIRECT("Day"&amp;INDIRECT(ADDRESS(1,
2+2*ROUNDUP(COLUMNS($A:M)/2,0)))&amp;"!$D$2:$D$20"),INDIRECT("Day"&amp;INDIRECT(ADDRESS(1,
2+2*ROUNDUP(COLUMNS($A:M)/2,0)))&amp;"!$E$2:$E$20")),INDEX(MATCH($A99&amp;"##"&amp;$B99&amp;"##"&amp;$C99,INDIRECT("Day"&amp;INDIRECT(ADDRESS(1,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99" s="6" t="str">
        <f ca="1">IF($A99="","",IFERROR(INDEX(CHOOSE(MOD(COLUMNS($A:N)-1,2)+1,INDIRECT("Day"&amp;INDIRECT(ADDRESS(1,
2+2*ROUNDUP(COLUMNS($A:N)/2,0)))&amp;"!$D$2:$D$20"),INDIRECT("Day"&amp;INDIRECT(ADDRESS(1,
2+2*ROUNDUP(COLUMNS($A:N)/2,0)))&amp;"!$E$2:$E$20")),INDEX(MATCH($A99&amp;"##"&amp;$B99&amp;"##"&amp;$C99,INDIRECT("Day"&amp;INDIRECT(ADDRESS(1,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00" spans="1:17" x14ac:dyDescent="0.25">
      <c r="A100" t="str">
        <f t="array" aca="1" ref="A100" ca="1">IFERROR(INDEX(Projects!A$2:A$141, MATCH(0, IF(Projects!A$2:A$141&lt;&gt;"",COUNTIF(A$2:A99, Projects!A$2:A$141)), 0)),"")</f>
        <v/>
      </c>
      <c r="B100" t="str">
        <f ca="1">VLOOKUP($A100,Projects!$A:$B,2,0)</f>
        <v/>
      </c>
      <c r="C100" t="str">
        <f ca="1">VLOOKUP($A100,Projects!$A:$C,3,0)</f>
        <v/>
      </c>
      <c r="D100" s="4" t="str">
        <f ca="1">IF($A100="","",IFERROR(INDEX(CHOOSE(MOD(COLUMNS($A:A)-1,2)+1,INDIRECT("Day"&amp;INDIRECT(ADDRESS(1,
2+2*ROUNDUP(COLUMNS($A:A)/2,0)))&amp;"!$D$2:$D$20"),INDIRECT("Day"&amp;INDIRECT(ADDRESS(1,
2+2*ROUNDUP(COLUMNS($A:A)/2,0)))&amp;"!$E$2:$E$20")),INDEX(MATCH($A100&amp;"##"&amp;$B100&amp;"##"&amp;$C100,INDIRECT("Day"&amp;INDIRECT(ADDRESS(1,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00" s="6" t="str">
        <f ca="1">IF($A100="","",IFERROR(INDEX(CHOOSE(MOD(COLUMNS($A:B)-1,2)+1,INDIRECT("Day"&amp;INDIRECT(ADDRESS(1,
2+2*ROUNDUP(COLUMNS($A:B)/2,0)))&amp;"!$D$2:$D$20"),INDIRECT("Day"&amp;INDIRECT(ADDRESS(1,
2+2*ROUNDUP(COLUMNS($A:B)/2,0)))&amp;"!$E$2:$E$20")),INDEX(MATCH($A100&amp;"##"&amp;$B100&amp;"##"&amp;$C100,INDIRECT("Day"&amp;INDIRECT(ADDRESS(1,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00" s="4" t="str">
        <f ca="1">IF($A100="","",IFERROR(INDEX(CHOOSE(MOD(COLUMNS($A:C)-1,2)+1,INDIRECT("Day"&amp;INDIRECT(ADDRESS(1,
2+2*ROUNDUP(COLUMNS($A:C)/2,0)))&amp;"!$D$2:$D$20"),INDIRECT("Day"&amp;INDIRECT(ADDRESS(1,
2+2*ROUNDUP(COLUMNS($A:C)/2,0)))&amp;"!$E$2:$E$20")),INDEX(MATCH($A100&amp;"##"&amp;$B100&amp;"##"&amp;$C100,INDIRECT("Day"&amp;INDIRECT(ADDRESS(1,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00" s="6" t="str">
        <f ca="1">IF($A100="","",IFERROR(INDEX(CHOOSE(MOD(COLUMNS($A:D)-1,2)+1,INDIRECT("Day"&amp;INDIRECT(ADDRESS(1,
2+2*ROUNDUP(COLUMNS($A:D)/2,0)))&amp;"!$D$2:$D$20"),INDIRECT("Day"&amp;INDIRECT(ADDRESS(1,
2+2*ROUNDUP(COLUMNS($A:D)/2,0)))&amp;"!$E$2:$E$20")),INDEX(MATCH($A100&amp;"##"&amp;$B100&amp;"##"&amp;$C100,INDIRECT("Day"&amp;INDIRECT(ADDRESS(1,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00" s="4" t="str">
        <f ca="1">IF($A100="","",IFERROR(INDEX(CHOOSE(MOD(COLUMNS($A:E)-1,2)+1,INDIRECT("Day"&amp;INDIRECT(ADDRESS(1,
2+2*ROUNDUP(COLUMNS($A:E)/2,0)))&amp;"!$D$2:$D$20"),INDIRECT("Day"&amp;INDIRECT(ADDRESS(1,
2+2*ROUNDUP(COLUMNS($A:E)/2,0)))&amp;"!$E$2:$E$20")),INDEX(MATCH($A100&amp;"##"&amp;$B100&amp;"##"&amp;$C100,INDIRECT("Day"&amp;INDIRECT(ADDRESS(1,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00" s="6" t="str">
        <f ca="1">IF($A100="","",IFERROR(INDEX(CHOOSE(MOD(COLUMNS($A:F)-1,2)+1,INDIRECT("Day"&amp;INDIRECT(ADDRESS(1,
2+2*ROUNDUP(COLUMNS($A:F)/2,0)))&amp;"!$D$2:$D$20"),INDIRECT("Day"&amp;INDIRECT(ADDRESS(1,
2+2*ROUNDUP(COLUMNS($A:F)/2,0)))&amp;"!$E$2:$E$20")),INDEX(MATCH($A100&amp;"##"&amp;$B100&amp;"##"&amp;$C100,INDIRECT("Day"&amp;INDIRECT(ADDRESS(1,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00" s="4" t="str">
        <f ca="1">IF($A100="","",IFERROR(INDEX(CHOOSE(MOD(COLUMNS($A:G)-1,2)+1,INDIRECT("Day"&amp;INDIRECT(ADDRESS(1,
2+2*ROUNDUP(COLUMNS($A:G)/2,0)))&amp;"!$D$2:$D$20"),INDIRECT("Day"&amp;INDIRECT(ADDRESS(1,
2+2*ROUNDUP(COLUMNS($A:G)/2,0)))&amp;"!$E$2:$E$20")),INDEX(MATCH($A100&amp;"##"&amp;$B100&amp;"##"&amp;$C100,INDIRECT("Day"&amp;INDIRECT(ADDRESS(1,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00" s="6" t="str">
        <f ca="1">IF($A100="","",IFERROR(INDEX(CHOOSE(MOD(COLUMNS($A:H)-1,2)+1,INDIRECT("Day"&amp;INDIRECT(ADDRESS(1,
2+2*ROUNDUP(COLUMNS($A:H)/2,0)))&amp;"!$D$2:$D$20"),INDIRECT("Day"&amp;INDIRECT(ADDRESS(1,
2+2*ROUNDUP(COLUMNS($A:H)/2,0)))&amp;"!$E$2:$E$20")),INDEX(MATCH($A100&amp;"##"&amp;$B100&amp;"##"&amp;$C100,INDIRECT("Day"&amp;INDIRECT(ADDRESS(1,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00" s="4" t="str">
        <f ca="1">IF($A100="","",IFERROR(INDEX(CHOOSE(MOD(COLUMNS($A:I)-1,2)+1,INDIRECT("Day"&amp;INDIRECT(ADDRESS(1,
2+2*ROUNDUP(COLUMNS($A:I)/2,0)))&amp;"!$D$2:$D$20"),INDIRECT("Day"&amp;INDIRECT(ADDRESS(1,
2+2*ROUNDUP(COLUMNS($A:I)/2,0)))&amp;"!$E$2:$E$20")),INDEX(MATCH($A100&amp;"##"&amp;$B100&amp;"##"&amp;$C100,INDIRECT("Day"&amp;INDIRECT(ADDRESS(1,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00" s="6" t="str">
        <f ca="1">IF($A100="","",IFERROR(INDEX(CHOOSE(MOD(COLUMNS($A:J)-1,2)+1,INDIRECT("Day"&amp;INDIRECT(ADDRESS(1,
2+2*ROUNDUP(COLUMNS($A:J)/2,0)))&amp;"!$D$2:$D$20"),INDIRECT("Day"&amp;INDIRECT(ADDRESS(1,
2+2*ROUNDUP(COLUMNS($A:J)/2,0)))&amp;"!$E$2:$E$20")),INDEX(MATCH($A100&amp;"##"&amp;$B100&amp;"##"&amp;$C100,INDIRECT("Day"&amp;INDIRECT(ADDRESS(1,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00" s="4" t="str">
        <f ca="1">IF($A100="","",IFERROR(INDEX(CHOOSE(MOD(COLUMNS($A:K)-1,2)+1,INDIRECT("Day"&amp;INDIRECT(ADDRESS(1,
2+2*ROUNDUP(COLUMNS($A:K)/2,0)))&amp;"!$D$2:$D$20"),INDIRECT("Day"&amp;INDIRECT(ADDRESS(1,
2+2*ROUNDUP(COLUMNS($A:K)/2,0)))&amp;"!$E$2:$E$20")),INDEX(MATCH($A100&amp;"##"&amp;$B100&amp;"##"&amp;$C100,INDIRECT("Day"&amp;INDIRECT(ADDRESS(1,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00" s="6" t="str">
        <f ca="1">IF($A100="","",IFERROR(INDEX(CHOOSE(MOD(COLUMNS($A:L)-1,2)+1,INDIRECT("Day"&amp;INDIRECT(ADDRESS(1,
2+2*ROUNDUP(COLUMNS($A:L)/2,0)))&amp;"!$D$2:$D$20"),INDIRECT("Day"&amp;INDIRECT(ADDRESS(1,
2+2*ROUNDUP(COLUMNS($A:L)/2,0)))&amp;"!$E$2:$E$20")),INDEX(MATCH($A100&amp;"##"&amp;$B100&amp;"##"&amp;$C100,INDIRECT("Day"&amp;INDIRECT(ADDRESS(1,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00" s="4" t="str">
        <f ca="1">IF($A100="","",IFERROR(INDEX(CHOOSE(MOD(COLUMNS($A:M)-1,2)+1,INDIRECT("Day"&amp;INDIRECT(ADDRESS(1,
2+2*ROUNDUP(COLUMNS($A:M)/2,0)))&amp;"!$D$2:$D$20"),INDIRECT("Day"&amp;INDIRECT(ADDRESS(1,
2+2*ROUNDUP(COLUMNS($A:M)/2,0)))&amp;"!$E$2:$E$20")),INDEX(MATCH($A100&amp;"##"&amp;$B100&amp;"##"&amp;$C100,INDIRECT("Day"&amp;INDIRECT(ADDRESS(1,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00" s="6" t="str">
        <f ca="1">IF($A100="","",IFERROR(INDEX(CHOOSE(MOD(COLUMNS($A:N)-1,2)+1,INDIRECT("Day"&amp;INDIRECT(ADDRESS(1,
2+2*ROUNDUP(COLUMNS($A:N)/2,0)))&amp;"!$D$2:$D$20"),INDIRECT("Day"&amp;INDIRECT(ADDRESS(1,
2+2*ROUNDUP(COLUMNS($A:N)/2,0)))&amp;"!$E$2:$E$20")),INDEX(MATCH($A100&amp;"##"&amp;$B100&amp;"##"&amp;$C100,INDIRECT("Day"&amp;INDIRECT(ADDRESS(1,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01" spans="1:17" x14ac:dyDescent="0.25">
      <c r="A101" t="str">
        <f t="array" aca="1" ref="A101" ca="1">IFERROR(INDEX(Projects!A$2:A$141, MATCH(0, IF(Projects!A$2:A$141&lt;&gt;"",COUNTIF(A$2:A100, Projects!A$2:A$141)), 0)),"")</f>
        <v/>
      </c>
      <c r="B101" t="str">
        <f ca="1">VLOOKUP($A101,Projects!$A:$B,2,0)</f>
        <v/>
      </c>
      <c r="C101" t="str">
        <f ca="1">VLOOKUP($A101,Projects!$A:$C,3,0)</f>
        <v/>
      </c>
      <c r="D101" s="4" t="str">
        <f ca="1">IF($A101="","",IFERROR(INDEX(CHOOSE(MOD(COLUMNS($A:A)-1,2)+1,INDIRECT("Day"&amp;INDIRECT(ADDRESS(1,
2+2*ROUNDUP(COLUMNS($A:A)/2,0)))&amp;"!$D$2:$D$20"),INDIRECT("Day"&amp;INDIRECT(ADDRESS(1,
2+2*ROUNDUP(COLUMNS($A:A)/2,0)))&amp;"!$E$2:$E$20")),INDEX(MATCH($A101&amp;"##"&amp;$B101&amp;"##"&amp;$C101,INDIRECT("Day"&amp;INDIRECT(ADDRESS(1,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01" s="6" t="str">
        <f ca="1">IF($A101="","",IFERROR(INDEX(CHOOSE(MOD(COLUMNS($A:B)-1,2)+1,INDIRECT("Day"&amp;INDIRECT(ADDRESS(1,
2+2*ROUNDUP(COLUMNS($A:B)/2,0)))&amp;"!$D$2:$D$20"),INDIRECT("Day"&amp;INDIRECT(ADDRESS(1,
2+2*ROUNDUP(COLUMNS($A:B)/2,0)))&amp;"!$E$2:$E$20")),INDEX(MATCH($A101&amp;"##"&amp;$B101&amp;"##"&amp;$C101,INDIRECT("Day"&amp;INDIRECT(ADDRESS(1,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01" s="4" t="str">
        <f ca="1">IF($A101="","",IFERROR(INDEX(CHOOSE(MOD(COLUMNS($A:C)-1,2)+1,INDIRECT("Day"&amp;INDIRECT(ADDRESS(1,
2+2*ROUNDUP(COLUMNS($A:C)/2,0)))&amp;"!$D$2:$D$20"),INDIRECT("Day"&amp;INDIRECT(ADDRESS(1,
2+2*ROUNDUP(COLUMNS($A:C)/2,0)))&amp;"!$E$2:$E$20")),INDEX(MATCH($A101&amp;"##"&amp;$B101&amp;"##"&amp;$C101,INDIRECT("Day"&amp;INDIRECT(ADDRESS(1,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01" s="6" t="str">
        <f ca="1">IF($A101="","",IFERROR(INDEX(CHOOSE(MOD(COLUMNS($A:D)-1,2)+1,INDIRECT("Day"&amp;INDIRECT(ADDRESS(1,
2+2*ROUNDUP(COLUMNS($A:D)/2,0)))&amp;"!$D$2:$D$20"),INDIRECT("Day"&amp;INDIRECT(ADDRESS(1,
2+2*ROUNDUP(COLUMNS($A:D)/2,0)))&amp;"!$E$2:$E$20")),INDEX(MATCH($A101&amp;"##"&amp;$B101&amp;"##"&amp;$C101,INDIRECT("Day"&amp;INDIRECT(ADDRESS(1,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01" s="4" t="str">
        <f ca="1">IF($A101="","",IFERROR(INDEX(CHOOSE(MOD(COLUMNS($A:E)-1,2)+1,INDIRECT("Day"&amp;INDIRECT(ADDRESS(1,
2+2*ROUNDUP(COLUMNS($A:E)/2,0)))&amp;"!$D$2:$D$20"),INDIRECT("Day"&amp;INDIRECT(ADDRESS(1,
2+2*ROUNDUP(COLUMNS($A:E)/2,0)))&amp;"!$E$2:$E$20")),INDEX(MATCH($A101&amp;"##"&amp;$B101&amp;"##"&amp;$C101,INDIRECT("Day"&amp;INDIRECT(ADDRESS(1,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01" s="6" t="str">
        <f ca="1">IF($A101="","",IFERROR(INDEX(CHOOSE(MOD(COLUMNS($A:F)-1,2)+1,INDIRECT("Day"&amp;INDIRECT(ADDRESS(1,
2+2*ROUNDUP(COLUMNS($A:F)/2,0)))&amp;"!$D$2:$D$20"),INDIRECT("Day"&amp;INDIRECT(ADDRESS(1,
2+2*ROUNDUP(COLUMNS($A:F)/2,0)))&amp;"!$E$2:$E$20")),INDEX(MATCH($A101&amp;"##"&amp;$B101&amp;"##"&amp;$C101,INDIRECT("Day"&amp;INDIRECT(ADDRESS(1,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01" s="4" t="str">
        <f ca="1">IF($A101="","",IFERROR(INDEX(CHOOSE(MOD(COLUMNS($A:G)-1,2)+1,INDIRECT("Day"&amp;INDIRECT(ADDRESS(1,
2+2*ROUNDUP(COLUMNS($A:G)/2,0)))&amp;"!$D$2:$D$20"),INDIRECT("Day"&amp;INDIRECT(ADDRESS(1,
2+2*ROUNDUP(COLUMNS($A:G)/2,0)))&amp;"!$E$2:$E$20")),INDEX(MATCH($A101&amp;"##"&amp;$B101&amp;"##"&amp;$C101,INDIRECT("Day"&amp;INDIRECT(ADDRESS(1,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01" s="6" t="str">
        <f ca="1">IF($A101="","",IFERROR(INDEX(CHOOSE(MOD(COLUMNS($A:H)-1,2)+1,INDIRECT("Day"&amp;INDIRECT(ADDRESS(1,
2+2*ROUNDUP(COLUMNS($A:H)/2,0)))&amp;"!$D$2:$D$20"),INDIRECT("Day"&amp;INDIRECT(ADDRESS(1,
2+2*ROUNDUP(COLUMNS($A:H)/2,0)))&amp;"!$E$2:$E$20")),INDEX(MATCH($A101&amp;"##"&amp;$B101&amp;"##"&amp;$C101,INDIRECT("Day"&amp;INDIRECT(ADDRESS(1,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01" s="4" t="str">
        <f ca="1">IF($A101="","",IFERROR(INDEX(CHOOSE(MOD(COLUMNS($A:I)-1,2)+1,INDIRECT("Day"&amp;INDIRECT(ADDRESS(1,
2+2*ROUNDUP(COLUMNS($A:I)/2,0)))&amp;"!$D$2:$D$20"),INDIRECT("Day"&amp;INDIRECT(ADDRESS(1,
2+2*ROUNDUP(COLUMNS($A:I)/2,0)))&amp;"!$E$2:$E$20")),INDEX(MATCH($A101&amp;"##"&amp;$B101&amp;"##"&amp;$C101,INDIRECT("Day"&amp;INDIRECT(ADDRESS(1,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01" s="6" t="str">
        <f ca="1">IF($A101="","",IFERROR(INDEX(CHOOSE(MOD(COLUMNS($A:J)-1,2)+1,INDIRECT("Day"&amp;INDIRECT(ADDRESS(1,
2+2*ROUNDUP(COLUMNS($A:J)/2,0)))&amp;"!$D$2:$D$20"),INDIRECT("Day"&amp;INDIRECT(ADDRESS(1,
2+2*ROUNDUP(COLUMNS($A:J)/2,0)))&amp;"!$E$2:$E$20")),INDEX(MATCH($A101&amp;"##"&amp;$B101&amp;"##"&amp;$C101,INDIRECT("Day"&amp;INDIRECT(ADDRESS(1,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01" s="4" t="str">
        <f ca="1">IF($A101="","",IFERROR(INDEX(CHOOSE(MOD(COLUMNS($A:K)-1,2)+1,INDIRECT("Day"&amp;INDIRECT(ADDRESS(1,
2+2*ROUNDUP(COLUMNS($A:K)/2,0)))&amp;"!$D$2:$D$20"),INDIRECT("Day"&amp;INDIRECT(ADDRESS(1,
2+2*ROUNDUP(COLUMNS($A:K)/2,0)))&amp;"!$E$2:$E$20")),INDEX(MATCH($A101&amp;"##"&amp;$B101&amp;"##"&amp;$C101,INDIRECT("Day"&amp;INDIRECT(ADDRESS(1,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01" s="6" t="str">
        <f ca="1">IF($A101="","",IFERROR(INDEX(CHOOSE(MOD(COLUMNS($A:L)-1,2)+1,INDIRECT("Day"&amp;INDIRECT(ADDRESS(1,
2+2*ROUNDUP(COLUMNS($A:L)/2,0)))&amp;"!$D$2:$D$20"),INDIRECT("Day"&amp;INDIRECT(ADDRESS(1,
2+2*ROUNDUP(COLUMNS($A:L)/2,0)))&amp;"!$E$2:$E$20")),INDEX(MATCH($A101&amp;"##"&amp;$B101&amp;"##"&amp;$C101,INDIRECT("Day"&amp;INDIRECT(ADDRESS(1,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01" s="4" t="str">
        <f ca="1">IF($A101="","",IFERROR(INDEX(CHOOSE(MOD(COLUMNS($A:M)-1,2)+1,INDIRECT("Day"&amp;INDIRECT(ADDRESS(1,
2+2*ROUNDUP(COLUMNS($A:M)/2,0)))&amp;"!$D$2:$D$20"),INDIRECT("Day"&amp;INDIRECT(ADDRESS(1,
2+2*ROUNDUP(COLUMNS($A:M)/2,0)))&amp;"!$E$2:$E$20")),INDEX(MATCH($A101&amp;"##"&amp;$B101&amp;"##"&amp;$C101,INDIRECT("Day"&amp;INDIRECT(ADDRESS(1,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01" s="6" t="str">
        <f ca="1">IF($A101="","",IFERROR(INDEX(CHOOSE(MOD(COLUMNS($A:N)-1,2)+1,INDIRECT("Day"&amp;INDIRECT(ADDRESS(1,
2+2*ROUNDUP(COLUMNS($A:N)/2,0)))&amp;"!$D$2:$D$20"),INDIRECT("Day"&amp;INDIRECT(ADDRESS(1,
2+2*ROUNDUP(COLUMNS($A:N)/2,0)))&amp;"!$E$2:$E$20")),INDEX(MATCH($A101&amp;"##"&amp;$B101&amp;"##"&amp;$C101,INDIRECT("Day"&amp;INDIRECT(ADDRESS(1,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02" spans="1:17" x14ac:dyDescent="0.25">
      <c r="A102" t="str">
        <f t="array" aca="1" ref="A102" ca="1">IFERROR(INDEX(Projects!A$2:A$141, MATCH(0, IF(Projects!A$2:A$141&lt;&gt;"",COUNTIF(A$2:A101, Projects!A$2:A$141)), 0)),"")</f>
        <v/>
      </c>
      <c r="B102" t="str">
        <f ca="1">VLOOKUP($A102,Projects!$A:$B,2,0)</f>
        <v/>
      </c>
      <c r="C102" t="str">
        <f ca="1">VLOOKUP($A102,Projects!$A:$C,3,0)</f>
        <v/>
      </c>
      <c r="D102" s="4" t="str">
        <f ca="1">IF($A102="","",IFERROR(INDEX(CHOOSE(MOD(COLUMNS($A:A)-1,2)+1,INDIRECT("Day"&amp;INDIRECT(ADDRESS(1,
2+2*ROUNDUP(COLUMNS($A:A)/2,0)))&amp;"!$D$2:$D$20"),INDIRECT("Day"&amp;INDIRECT(ADDRESS(1,
2+2*ROUNDUP(COLUMNS($A:A)/2,0)))&amp;"!$E$2:$E$20")),INDEX(MATCH($A102&amp;"##"&amp;$B102&amp;"##"&amp;$C102,INDIRECT("Day"&amp;INDIRECT(ADDRESS(1,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02" s="6" t="str">
        <f ca="1">IF($A102="","",IFERROR(INDEX(CHOOSE(MOD(COLUMNS($A:B)-1,2)+1,INDIRECT("Day"&amp;INDIRECT(ADDRESS(1,
2+2*ROUNDUP(COLUMNS($A:B)/2,0)))&amp;"!$D$2:$D$20"),INDIRECT("Day"&amp;INDIRECT(ADDRESS(1,
2+2*ROUNDUP(COLUMNS($A:B)/2,0)))&amp;"!$E$2:$E$20")),INDEX(MATCH($A102&amp;"##"&amp;$B102&amp;"##"&amp;$C102,INDIRECT("Day"&amp;INDIRECT(ADDRESS(1,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02" s="4" t="str">
        <f ca="1">IF($A102="","",IFERROR(INDEX(CHOOSE(MOD(COLUMNS($A:C)-1,2)+1,INDIRECT("Day"&amp;INDIRECT(ADDRESS(1,
2+2*ROUNDUP(COLUMNS($A:C)/2,0)))&amp;"!$D$2:$D$20"),INDIRECT("Day"&amp;INDIRECT(ADDRESS(1,
2+2*ROUNDUP(COLUMNS($A:C)/2,0)))&amp;"!$E$2:$E$20")),INDEX(MATCH($A102&amp;"##"&amp;$B102&amp;"##"&amp;$C102,INDIRECT("Day"&amp;INDIRECT(ADDRESS(1,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02" s="6" t="str">
        <f ca="1">IF($A102="","",IFERROR(INDEX(CHOOSE(MOD(COLUMNS($A:D)-1,2)+1,INDIRECT("Day"&amp;INDIRECT(ADDRESS(1,
2+2*ROUNDUP(COLUMNS($A:D)/2,0)))&amp;"!$D$2:$D$20"),INDIRECT("Day"&amp;INDIRECT(ADDRESS(1,
2+2*ROUNDUP(COLUMNS($A:D)/2,0)))&amp;"!$E$2:$E$20")),INDEX(MATCH($A102&amp;"##"&amp;$B102&amp;"##"&amp;$C102,INDIRECT("Day"&amp;INDIRECT(ADDRESS(1,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02" s="4" t="str">
        <f ca="1">IF($A102="","",IFERROR(INDEX(CHOOSE(MOD(COLUMNS($A:E)-1,2)+1,INDIRECT("Day"&amp;INDIRECT(ADDRESS(1,
2+2*ROUNDUP(COLUMNS($A:E)/2,0)))&amp;"!$D$2:$D$20"),INDIRECT("Day"&amp;INDIRECT(ADDRESS(1,
2+2*ROUNDUP(COLUMNS($A:E)/2,0)))&amp;"!$E$2:$E$20")),INDEX(MATCH($A102&amp;"##"&amp;$B102&amp;"##"&amp;$C102,INDIRECT("Day"&amp;INDIRECT(ADDRESS(1,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02" s="6" t="str">
        <f ca="1">IF($A102="","",IFERROR(INDEX(CHOOSE(MOD(COLUMNS($A:F)-1,2)+1,INDIRECT("Day"&amp;INDIRECT(ADDRESS(1,
2+2*ROUNDUP(COLUMNS($A:F)/2,0)))&amp;"!$D$2:$D$20"),INDIRECT("Day"&amp;INDIRECT(ADDRESS(1,
2+2*ROUNDUP(COLUMNS($A:F)/2,0)))&amp;"!$E$2:$E$20")),INDEX(MATCH($A102&amp;"##"&amp;$B102&amp;"##"&amp;$C102,INDIRECT("Day"&amp;INDIRECT(ADDRESS(1,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02" s="4" t="str">
        <f ca="1">IF($A102="","",IFERROR(INDEX(CHOOSE(MOD(COLUMNS($A:G)-1,2)+1,INDIRECT("Day"&amp;INDIRECT(ADDRESS(1,
2+2*ROUNDUP(COLUMNS($A:G)/2,0)))&amp;"!$D$2:$D$20"),INDIRECT("Day"&amp;INDIRECT(ADDRESS(1,
2+2*ROUNDUP(COLUMNS($A:G)/2,0)))&amp;"!$E$2:$E$20")),INDEX(MATCH($A102&amp;"##"&amp;$B102&amp;"##"&amp;$C102,INDIRECT("Day"&amp;INDIRECT(ADDRESS(1,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02" s="6" t="str">
        <f ca="1">IF($A102="","",IFERROR(INDEX(CHOOSE(MOD(COLUMNS($A:H)-1,2)+1,INDIRECT("Day"&amp;INDIRECT(ADDRESS(1,
2+2*ROUNDUP(COLUMNS($A:H)/2,0)))&amp;"!$D$2:$D$20"),INDIRECT("Day"&amp;INDIRECT(ADDRESS(1,
2+2*ROUNDUP(COLUMNS($A:H)/2,0)))&amp;"!$E$2:$E$20")),INDEX(MATCH($A102&amp;"##"&amp;$B102&amp;"##"&amp;$C102,INDIRECT("Day"&amp;INDIRECT(ADDRESS(1,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02" s="4" t="str">
        <f ca="1">IF($A102="","",IFERROR(INDEX(CHOOSE(MOD(COLUMNS($A:I)-1,2)+1,INDIRECT("Day"&amp;INDIRECT(ADDRESS(1,
2+2*ROUNDUP(COLUMNS($A:I)/2,0)))&amp;"!$D$2:$D$20"),INDIRECT("Day"&amp;INDIRECT(ADDRESS(1,
2+2*ROUNDUP(COLUMNS($A:I)/2,0)))&amp;"!$E$2:$E$20")),INDEX(MATCH($A102&amp;"##"&amp;$B102&amp;"##"&amp;$C102,INDIRECT("Day"&amp;INDIRECT(ADDRESS(1,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02" s="6" t="str">
        <f ca="1">IF($A102="","",IFERROR(INDEX(CHOOSE(MOD(COLUMNS($A:J)-1,2)+1,INDIRECT("Day"&amp;INDIRECT(ADDRESS(1,
2+2*ROUNDUP(COLUMNS($A:J)/2,0)))&amp;"!$D$2:$D$20"),INDIRECT("Day"&amp;INDIRECT(ADDRESS(1,
2+2*ROUNDUP(COLUMNS($A:J)/2,0)))&amp;"!$E$2:$E$20")),INDEX(MATCH($A102&amp;"##"&amp;$B102&amp;"##"&amp;$C102,INDIRECT("Day"&amp;INDIRECT(ADDRESS(1,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02" s="4" t="str">
        <f ca="1">IF($A102="","",IFERROR(INDEX(CHOOSE(MOD(COLUMNS($A:K)-1,2)+1,INDIRECT("Day"&amp;INDIRECT(ADDRESS(1,
2+2*ROUNDUP(COLUMNS($A:K)/2,0)))&amp;"!$D$2:$D$20"),INDIRECT("Day"&amp;INDIRECT(ADDRESS(1,
2+2*ROUNDUP(COLUMNS($A:K)/2,0)))&amp;"!$E$2:$E$20")),INDEX(MATCH($A102&amp;"##"&amp;$B102&amp;"##"&amp;$C102,INDIRECT("Day"&amp;INDIRECT(ADDRESS(1,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02" s="6" t="str">
        <f ca="1">IF($A102="","",IFERROR(INDEX(CHOOSE(MOD(COLUMNS($A:L)-1,2)+1,INDIRECT("Day"&amp;INDIRECT(ADDRESS(1,
2+2*ROUNDUP(COLUMNS($A:L)/2,0)))&amp;"!$D$2:$D$20"),INDIRECT("Day"&amp;INDIRECT(ADDRESS(1,
2+2*ROUNDUP(COLUMNS($A:L)/2,0)))&amp;"!$E$2:$E$20")),INDEX(MATCH($A102&amp;"##"&amp;$B102&amp;"##"&amp;$C102,INDIRECT("Day"&amp;INDIRECT(ADDRESS(1,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02" s="4" t="str">
        <f ca="1">IF($A102="","",IFERROR(INDEX(CHOOSE(MOD(COLUMNS($A:M)-1,2)+1,INDIRECT("Day"&amp;INDIRECT(ADDRESS(1,
2+2*ROUNDUP(COLUMNS($A:M)/2,0)))&amp;"!$D$2:$D$20"),INDIRECT("Day"&amp;INDIRECT(ADDRESS(1,
2+2*ROUNDUP(COLUMNS($A:M)/2,0)))&amp;"!$E$2:$E$20")),INDEX(MATCH($A102&amp;"##"&amp;$B102&amp;"##"&amp;$C102,INDIRECT("Day"&amp;INDIRECT(ADDRESS(1,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02" s="6" t="str">
        <f ca="1">IF($A102="","",IFERROR(INDEX(CHOOSE(MOD(COLUMNS($A:N)-1,2)+1,INDIRECT("Day"&amp;INDIRECT(ADDRESS(1,
2+2*ROUNDUP(COLUMNS($A:N)/2,0)))&amp;"!$D$2:$D$20"),INDIRECT("Day"&amp;INDIRECT(ADDRESS(1,
2+2*ROUNDUP(COLUMNS($A:N)/2,0)))&amp;"!$E$2:$E$20")),INDEX(MATCH($A102&amp;"##"&amp;$B102&amp;"##"&amp;$C102,INDIRECT("Day"&amp;INDIRECT(ADDRESS(1,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03" spans="1:17" x14ac:dyDescent="0.25">
      <c r="A103" t="str">
        <f t="array" aca="1" ref="A103" ca="1">IFERROR(INDEX(Projects!A$2:A$141, MATCH(0, IF(Projects!A$2:A$141&lt;&gt;"",COUNTIF(A$2:A102, Projects!A$2:A$141)), 0)),"")</f>
        <v/>
      </c>
      <c r="B103" t="str">
        <f ca="1">VLOOKUP($A103,Projects!$A:$B,2,0)</f>
        <v/>
      </c>
      <c r="C103" t="str">
        <f ca="1">VLOOKUP($A103,Projects!$A:$C,3,0)</f>
        <v/>
      </c>
      <c r="D103" s="4" t="str">
        <f ca="1">IF($A103="","",IFERROR(INDEX(CHOOSE(MOD(COLUMNS($A:A)-1,2)+1,INDIRECT("Day"&amp;INDIRECT(ADDRESS(1,
2+2*ROUNDUP(COLUMNS($A:A)/2,0)))&amp;"!$D$2:$D$20"),INDIRECT("Day"&amp;INDIRECT(ADDRESS(1,
2+2*ROUNDUP(COLUMNS($A:A)/2,0)))&amp;"!$E$2:$E$20")),INDEX(MATCH($A103&amp;"##"&amp;$B103&amp;"##"&amp;$C103,INDIRECT("Day"&amp;INDIRECT(ADDRESS(1,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03" s="6" t="str">
        <f ca="1">IF($A103="","",IFERROR(INDEX(CHOOSE(MOD(COLUMNS($A:B)-1,2)+1,INDIRECT("Day"&amp;INDIRECT(ADDRESS(1,
2+2*ROUNDUP(COLUMNS($A:B)/2,0)))&amp;"!$D$2:$D$20"),INDIRECT("Day"&amp;INDIRECT(ADDRESS(1,
2+2*ROUNDUP(COLUMNS($A:B)/2,0)))&amp;"!$E$2:$E$20")),INDEX(MATCH($A103&amp;"##"&amp;$B103&amp;"##"&amp;$C103,INDIRECT("Day"&amp;INDIRECT(ADDRESS(1,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03" s="4" t="str">
        <f ca="1">IF($A103="","",IFERROR(INDEX(CHOOSE(MOD(COLUMNS($A:C)-1,2)+1,INDIRECT("Day"&amp;INDIRECT(ADDRESS(1,
2+2*ROUNDUP(COLUMNS($A:C)/2,0)))&amp;"!$D$2:$D$20"),INDIRECT("Day"&amp;INDIRECT(ADDRESS(1,
2+2*ROUNDUP(COLUMNS($A:C)/2,0)))&amp;"!$E$2:$E$20")),INDEX(MATCH($A103&amp;"##"&amp;$B103&amp;"##"&amp;$C103,INDIRECT("Day"&amp;INDIRECT(ADDRESS(1,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03" s="6" t="str">
        <f ca="1">IF($A103="","",IFERROR(INDEX(CHOOSE(MOD(COLUMNS($A:D)-1,2)+1,INDIRECT("Day"&amp;INDIRECT(ADDRESS(1,
2+2*ROUNDUP(COLUMNS($A:D)/2,0)))&amp;"!$D$2:$D$20"),INDIRECT("Day"&amp;INDIRECT(ADDRESS(1,
2+2*ROUNDUP(COLUMNS($A:D)/2,0)))&amp;"!$E$2:$E$20")),INDEX(MATCH($A103&amp;"##"&amp;$B103&amp;"##"&amp;$C103,INDIRECT("Day"&amp;INDIRECT(ADDRESS(1,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03" s="4" t="str">
        <f ca="1">IF($A103="","",IFERROR(INDEX(CHOOSE(MOD(COLUMNS($A:E)-1,2)+1,INDIRECT("Day"&amp;INDIRECT(ADDRESS(1,
2+2*ROUNDUP(COLUMNS($A:E)/2,0)))&amp;"!$D$2:$D$20"),INDIRECT("Day"&amp;INDIRECT(ADDRESS(1,
2+2*ROUNDUP(COLUMNS($A:E)/2,0)))&amp;"!$E$2:$E$20")),INDEX(MATCH($A103&amp;"##"&amp;$B103&amp;"##"&amp;$C103,INDIRECT("Day"&amp;INDIRECT(ADDRESS(1,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03" s="6" t="str">
        <f ca="1">IF($A103="","",IFERROR(INDEX(CHOOSE(MOD(COLUMNS($A:F)-1,2)+1,INDIRECT("Day"&amp;INDIRECT(ADDRESS(1,
2+2*ROUNDUP(COLUMNS($A:F)/2,0)))&amp;"!$D$2:$D$20"),INDIRECT("Day"&amp;INDIRECT(ADDRESS(1,
2+2*ROUNDUP(COLUMNS($A:F)/2,0)))&amp;"!$E$2:$E$20")),INDEX(MATCH($A103&amp;"##"&amp;$B103&amp;"##"&amp;$C103,INDIRECT("Day"&amp;INDIRECT(ADDRESS(1,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03" s="4" t="str">
        <f ca="1">IF($A103="","",IFERROR(INDEX(CHOOSE(MOD(COLUMNS($A:G)-1,2)+1,INDIRECT("Day"&amp;INDIRECT(ADDRESS(1,
2+2*ROUNDUP(COLUMNS($A:G)/2,0)))&amp;"!$D$2:$D$20"),INDIRECT("Day"&amp;INDIRECT(ADDRESS(1,
2+2*ROUNDUP(COLUMNS($A:G)/2,0)))&amp;"!$E$2:$E$20")),INDEX(MATCH($A103&amp;"##"&amp;$B103&amp;"##"&amp;$C103,INDIRECT("Day"&amp;INDIRECT(ADDRESS(1,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03" s="6" t="str">
        <f ca="1">IF($A103="","",IFERROR(INDEX(CHOOSE(MOD(COLUMNS($A:H)-1,2)+1,INDIRECT("Day"&amp;INDIRECT(ADDRESS(1,
2+2*ROUNDUP(COLUMNS($A:H)/2,0)))&amp;"!$D$2:$D$20"),INDIRECT("Day"&amp;INDIRECT(ADDRESS(1,
2+2*ROUNDUP(COLUMNS($A:H)/2,0)))&amp;"!$E$2:$E$20")),INDEX(MATCH($A103&amp;"##"&amp;$B103&amp;"##"&amp;$C103,INDIRECT("Day"&amp;INDIRECT(ADDRESS(1,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03" s="4" t="str">
        <f ca="1">IF($A103="","",IFERROR(INDEX(CHOOSE(MOD(COLUMNS($A:I)-1,2)+1,INDIRECT("Day"&amp;INDIRECT(ADDRESS(1,
2+2*ROUNDUP(COLUMNS($A:I)/2,0)))&amp;"!$D$2:$D$20"),INDIRECT("Day"&amp;INDIRECT(ADDRESS(1,
2+2*ROUNDUP(COLUMNS($A:I)/2,0)))&amp;"!$E$2:$E$20")),INDEX(MATCH($A103&amp;"##"&amp;$B103&amp;"##"&amp;$C103,INDIRECT("Day"&amp;INDIRECT(ADDRESS(1,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03" s="6" t="str">
        <f ca="1">IF($A103="","",IFERROR(INDEX(CHOOSE(MOD(COLUMNS($A:J)-1,2)+1,INDIRECT("Day"&amp;INDIRECT(ADDRESS(1,
2+2*ROUNDUP(COLUMNS($A:J)/2,0)))&amp;"!$D$2:$D$20"),INDIRECT("Day"&amp;INDIRECT(ADDRESS(1,
2+2*ROUNDUP(COLUMNS($A:J)/2,0)))&amp;"!$E$2:$E$20")),INDEX(MATCH($A103&amp;"##"&amp;$B103&amp;"##"&amp;$C103,INDIRECT("Day"&amp;INDIRECT(ADDRESS(1,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03" s="4" t="str">
        <f ca="1">IF($A103="","",IFERROR(INDEX(CHOOSE(MOD(COLUMNS($A:K)-1,2)+1,INDIRECT("Day"&amp;INDIRECT(ADDRESS(1,
2+2*ROUNDUP(COLUMNS($A:K)/2,0)))&amp;"!$D$2:$D$20"),INDIRECT("Day"&amp;INDIRECT(ADDRESS(1,
2+2*ROUNDUP(COLUMNS($A:K)/2,0)))&amp;"!$E$2:$E$20")),INDEX(MATCH($A103&amp;"##"&amp;$B103&amp;"##"&amp;$C103,INDIRECT("Day"&amp;INDIRECT(ADDRESS(1,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03" s="6" t="str">
        <f ca="1">IF($A103="","",IFERROR(INDEX(CHOOSE(MOD(COLUMNS($A:L)-1,2)+1,INDIRECT("Day"&amp;INDIRECT(ADDRESS(1,
2+2*ROUNDUP(COLUMNS($A:L)/2,0)))&amp;"!$D$2:$D$20"),INDIRECT("Day"&amp;INDIRECT(ADDRESS(1,
2+2*ROUNDUP(COLUMNS($A:L)/2,0)))&amp;"!$E$2:$E$20")),INDEX(MATCH($A103&amp;"##"&amp;$B103&amp;"##"&amp;$C103,INDIRECT("Day"&amp;INDIRECT(ADDRESS(1,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03" s="4" t="str">
        <f ca="1">IF($A103="","",IFERROR(INDEX(CHOOSE(MOD(COLUMNS($A:M)-1,2)+1,INDIRECT("Day"&amp;INDIRECT(ADDRESS(1,
2+2*ROUNDUP(COLUMNS($A:M)/2,0)))&amp;"!$D$2:$D$20"),INDIRECT("Day"&amp;INDIRECT(ADDRESS(1,
2+2*ROUNDUP(COLUMNS($A:M)/2,0)))&amp;"!$E$2:$E$20")),INDEX(MATCH($A103&amp;"##"&amp;$B103&amp;"##"&amp;$C103,INDIRECT("Day"&amp;INDIRECT(ADDRESS(1,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03" s="6" t="str">
        <f ca="1">IF($A103="","",IFERROR(INDEX(CHOOSE(MOD(COLUMNS($A:N)-1,2)+1,INDIRECT("Day"&amp;INDIRECT(ADDRESS(1,
2+2*ROUNDUP(COLUMNS($A:N)/2,0)))&amp;"!$D$2:$D$20"),INDIRECT("Day"&amp;INDIRECT(ADDRESS(1,
2+2*ROUNDUP(COLUMNS($A:N)/2,0)))&amp;"!$E$2:$E$20")),INDEX(MATCH($A103&amp;"##"&amp;$B103&amp;"##"&amp;$C103,INDIRECT("Day"&amp;INDIRECT(ADDRESS(1,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04" spans="1:17" x14ac:dyDescent="0.25">
      <c r="A104" t="str">
        <f t="array" aca="1" ref="A104" ca="1">IFERROR(INDEX(Projects!A$2:A$141, MATCH(0, IF(Projects!A$2:A$141&lt;&gt;"",COUNTIF(A$2:A103, Projects!A$2:A$141)), 0)),"")</f>
        <v/>
      </c>
      <c r="B104" t="str">
        <f ca="1">VLOOKUP($A104,Projects!$A:$B,2,0)</f>
        <v/>
      </c>
      <c r="C104" t="str">
        <f ca="1">VLOOKUP($A104,Projects!$A:$C,3,0)</f>
        <v/>
      </c>
      <c r="D104" s="4" t="str">
        <f ca="1">IF($A104="","",IFERROR(INDEX(CHOOSE(MOD(COLUMNS($A:A)-1,2)+1,INDIRECT("Day"&amp;INDIRECT(ADDRESS(1,
2+2*ROUNDUP(COLUMNS($A:A)/2,0)))&amp;"!$D$2:$D$20"),INDIRECT("Day"&amp;INDIRECT(ADDRESS(1,
2+2*ROUNDUP(COLUMNS($A:A)/2,0)))&amp;"!$E$2:$E$20")),INDEX(MATCH($A104&amp;"##"&amp;$B104&amp;"##"&amp;$C104,INDIRECT("Day"&amp;INDIRECT(ADDRESS(1,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04" s="6" t="str">
        <f ca="1">IF($A104="","",IFERROR(INDEX(CHOOSE(MOD(COLUMNS($A:B)-1,2)+1,INDIRECT("Day"&amp;INDIRECT(ADDRESS(1,
2+2*ROUNDUP(COLUMNS($A:B)/2,0)))&amp;"!$D$2:$D$20"),INDIRECT("Day"&amp;INDIRECT(ADDRESS(1,
2+2*ROUNDUP(COLUMNS($A:B)/2,0)))&amp;"!$E$2:$E$20")),INDEX(MATCH($A104&amp;"##"&amp;$B104&amp;"##"&amp;$C104,INDIRECT("Day"&amp;INDIRECT(ADDRESS(1,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04" s="4" t="str">
        <f ca="1">IF($A104="","",IFERROR(INDEX(CHOOSE(MOD(COLUMNS($A:C)-1,2)+1,INDIRECT("Day"&amp;INDIRECT(ADDRESS(1,
2+2*ROUNDUP(COLUMNS($A:C)/2,0)))&amp;"!$D$2:$D$20"),INDIRECT("Day"&amp;INDIRECT(ADDRESS(1,
2+2*ROUNDUP(COLUMNS($A:C)/2,0)))&amp;"!$E$2:$E$20")),INDEX(MATCH($A104&amp;"##"&amp;$B104&amp;"##"&amp;$C104,INDIRECT("Day"&amp;INDIRECT(ADDRESS(1,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04" s="6" t="str">
        <f ca="1">IF($A104="","",IFERROR(INDEX(CHOOSE(MOD(COLUMNS($A:D)-1,2)+1,INDIRECT("Day"&amp;INDIRECT(ADDRESS(1,
2+2*ROUNDUP(COLUMNS($A:D)/2,0)))&amp;"!$D$2:$D$20"),INDIRECT("Day"&amp;INDIRECT(ADDRESS(1,
2+2*ROUNDUP(COLUMNS($A:D)/2,0)))&amp;"!$E$2:$E$20")),INDEX(MATCH($A104&amp;"##"&amp;$B104&amp;"##"&amp;$C104,INDIRECT("Day"&amp;INDIRECT(ADDRESS(1,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04" s="4" t="str">
        <f ca="1">IF($A104="","",IFERROR(INDEX(CHOOSE(MOD(COLUMNS($A:E)-1,2)+1,INDIRECT("Day"&amp;INDIRECT(ADDRESS(1,
2+2*ROUNDUP(COLUMNS($A:E)/2,0)))&amp;"!$D$2:$D$20"),INDIRECT("Day"&amp;INDIRECT(ADDRESS(1,
2+2*ROUNDUP(COLUMNS($A:E)/2,0)))&amp;"!$E$2:$E$20")),INDEX(MATCH($A104&amp;"##"&amp;$B104&amp;"##"&amp;$C104,INDIRECT("Day"&amp;INDIRECT(ADDRESS(1,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04" s="6" t="str">
        <f ca="1">IF($A104="","",IFERROR(INDEX(CHOOSE(MOD(COLUMNS($A:F)-1,2)+1,INDIRECT("Day"&amp;INDIRECT(ADDRESS(1,
2+2*ROUNDUP(COLUMNS($A:F)/2,0)))&amp;"!$D$2:$D$20"),INDIRECT("Day"&amp;INDIRECT(ADDRESS(1,
2+2*ROUNDUP(COLUMNS($A:F)/2,0)))&amp;"!$E$2:$E$20")),INDEX(MATCH($A104&amp;"##"&amp;$B104&amp;"##"&amp;$C104,INDIRECT("Day"&amp;INDIRECT(ADDRESS(1,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04" s="4" t="str">
        <f ca="1">IF($A104="","",IFERROR(INDEX(CHOOSE(MOD(COLUMNS($A:G)-1,2)+1,INDIRECT("Day"&amp;INDIRECT(ADDRESS(1,
2+2*ROUNDUP(COLUMNS($A:G)/2,0)))&amp;"!$D$2:$D$20"),INDIRECT("Day"&amp;INDIRECT(ADDRESS(1,
2+2*ROUNDUP(COLUMNS($A:G)/2,0)))&amp;"!$E$2:$E$20")),INDEX(MATCH($A104&amp;"##"&amp;$B104&amp;"##"&amp;$C104,INDIRECT("Day"&amp;INDIRECT(ADDRESS(1,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04" s="6" t="str">
        <f ca="1">IF($A104="","",IFERROR(INDEX(CHOOSE(MOD(COLUMNS($A:H)-1,2)+1,INDIRECT("Day"&amp;INDIRECT(ADDRESS(1,
2+2*ROUNDUP(COLUMNS($A:H)/2,0)))&amp;"!$D$2:$D$20"),INDIRECT("Day"&amp;INDIRECT(ADDRESS(1,
2+2*ROUNDUP(COLUMNS($A:H)/2,0)))&amp;"!$E$2:$E$20")),INDEX(MATCH($A104&amp;"##"&amp;$B104&amp;"##"&amp;$C104,INDIRECT("Day"&amp;INDIRECT(ADDRESS(1,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04" s="4" t="str">
        <f ca="1">IF($A104="","",IFERROR(INDEX(CHOOSE(MOD(COLUMNS($A:I)-1,2)+1,INDIRECT("Day"&amp;INDIRECT(ADDRESS(1,
2+2*ROUNDUP(COLUMNS($A:I)/2,0)))&amp;"!$D$2:$D$20"),INDIRECT("Day"&amp;INDIRECT(ADDRESS(1,
2+2*ROUNDUP(COLUMNS($A:I)/2,0)))&amp;"!$E$2:$E$20")),INDEX(MATCH($A104&amp;"##"&amp;$B104&amp;"##"&amp;$C104,INDIRECT("Day"&amp;INDIRECT(ADDRESS(1,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04" s="6" t="str">
        <f ca="1">IF($A104="","",IFERROR(INDEX(CHOOSE(MOD(COLUMNS($A:J)-1,2)+1,INDIRECT("Day"&amp;INDIRECT(ADDRESS(1,
2+2*ROUNDUP(COLUMNS($A:J)/2,0)))&amp;"!$D$2:$D$20"),INDIRECT("Day"&amp;INDIRECT(ADDRESS(1,
2+2*ROUNDUP(COLUMNS($A:J)/2,0)))&amp;"!$E$2:$E$20")),INDEX(MATCH($A104&amp;"##"&amp;$B104&amp;"##"&amp;$C104,INDIRECT("Day"&amp;INDIRECT(ADDRESS(1,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04" s="4" t="str">
        <f ca="1">IF($A104="","",IFERROR(INDEX(CHOOSE(MOD(COLUMNS($A:K)-1,2)+1,INDIRECT("Day"&amp;INDIRECT(ADDRESS(1,
2+2*ROUNDUP(COLUMNS($A:K)/2,0)))&amp;"!$D$2:$D$20"),INDIRECT("Day"&amp;INDIRECT(ADDRESS(1,
2+2*ROUNDUP(COLUMNS($A:K)/2,0)))&amp;"!$E$2:$E$20")),INDEX(MATCH($A104&amp;"##"&amp;$B104&amp;"##"&amp;$C104,INDIRECT("Day"&amp;INDIRECT(ADDRESS(1,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04" s="6" t="str">
        <f ca="1">IF($A104="","",IFERROR(INDEX(CHOOSE(MOD(COLUMNS($A:L)-1,2)+1,INDIRECT("Day"&amp;INDIRECT(ADDRESS(1,
2+2*ROUNDUP(COLUMNS($A:L)/2,0)))&amp;"!$D$2:$D$20"),INDIRECT("Day"&amp;INDIRECT(ADDRESS(1,
2+2*ROUNDUP(COLUMNS($A:L)/2,0)))&amp;"!$E$2:$E$20")),INDEX(MATCH($A104&amp;"##"&amp;$B104&amp;"##"&amp;$C104,INDIRECT("Day"&amp;INDIRECT(ADDRESS(1,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04" s="4" t="str">
        <f ca="1">IF($A104="","",IFERROR(INDEX(CHOOSE(MOD(COLUMNS($A:M)-1,2)+1,INDIRECT("Day"&amp;INDIRECT(ADDRESS(1,
2+2*ROUNDUP(COLUMNS($A:M)/2,0)))&amp;"!$D$2:$D$20"),INDIRECT("Day"&amp;INDIRECT(ADDRESS(1,
2+2*ROUNDUP(COLUMNS($A:M)/2,0)))&amp;"!$E$2:$E$20")),INDEX(MATCH($A104&amp;"##"&amp;$B104&amp;"##"&amp;$C104,INDIRECT("Day"&amp;INDIRECT(ADDRESS(1,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04" s="6" t="str">
        <f ca="1">IF($A104="","",IFERROR(INDEX(CHOOSE(MOD(COLUMNS($A:N)-1,2)+1,INDIRECT("Day"&amp;INDIRECT(ADDRESS(1,
2+2*ROUNDUP(COLUMNS($A:N)/2,0)))&amp;"!$D$2:$D$20"),INDIRECT("Day"&amp;INDIRECT(ADDRESS(1,
2+2*ROUNDUP(COLUMNS($A:N)/2,0)))&amp;"!$E$2:$E$20")),INDEX(MATCH($A104&amp;"##"&amp;$B104&amp;"##"&amp;$C104,INDIRECT("Day"&amp;INDIRECT(ADDRESS(1,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05" spans="1:17" x14ac:dyDescent="0.25">
      <c r="A105" t="str">
        <f t="array" aca="1" ref="A105" ca="1">IFERROR(INDEX(Projects!A$2:A$141, MATCH(0, IF(Projects!A$2:A$141&lt;&gt;"",COUNTIF(A$2:A104, Projects!A$2:A$141)), 0)),"")</f>
        <v/>
      </c>
      <c r="B105" t="str">
        <f ca="1">VLOOKUP($A105,Projects!$A:$B,2,0)</f>
        <v/>
      </c>
      <c r="C105" t="str">
        <f ca="1">VLOOKUP($A105,Projects!$A:$C,3,0)</f>
        <v/>
      </c>
      <c r="D105" s="4" t="str">
        <f ca="1">IF($A105="","",IFERROR(INDEX(CHOOSE(MOD(COLUMNS($A:A)-1,2)+1,INDIRECT("Day"&amp;INDIRECT(ADDRESS(1,
2+2*ROUNDUP(COLUMNS($A:A)/2,0)))&amp;"!$D$2:$D$20"),INDIRECT("Day"&amp;INDIRECT(ADDRESS(1,
2+2*ROUNDUP(COLUMNS($A:A)/2,0)))&amp;"!$E$2:$E$20")),INDEX(MATCH($A105&amp;"##"&amp;$B105&amp;"##"&amp;$C105,INDIRECT("Day"&amp;INDIRECT(ADDRESS(1,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05" s="6" t="str">
        <f ca="1">IF($A105="","",IFERROR(INDEX(CHOOSE(MOD(COLUMNS($A:B)-1,2)+1,INDIRECT("Day"&amp;INDIRECT(ADDRESS(1,
2+2*ROUNDUP(COLUMNS($A:B)/2,0)))&amp;"!$D$2:$D$20"),INDIRECT("Day"&amp;INDIRECT(ADDRESS(1,
2+2*ROUNDUP(COLUMNS($A:B)/2,0)))&amp;"!$E$2:$E$20")),INDEX(MATCH($A105&amp;"##"&amp;$B105&amp;"##"&amp;$C105,INDIRECT("Day"&amp;INDIRECT(ADDRESS(1,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05" s="4" t="str">
        <f ca="1">IF($A105="","",IFERROR(INDEX(CHOOSE(MOD(COLUMNS($A:C)-1,2)+1,INDIRECT("Day"&amp;INDIRECT(ADDRESS(1,
2+2*ROUNDUP(COLUMNS($A:C)/2,0)))&amp;"!$D$2:$D$20"),INDIRECT("Day"&amp;INDIRECT(ADDRESS(1,
2+2*ROUNDUP(COLUMNS($A:C)/2,0)))&amp;"!$E$2:$E$20")),INDEX(MATCH($A105&amp;"##"&amp;$B105&amp;"##"&amp;$C105,INDIRECT("Day"&amp;INDIRECT(ADDRESS(1,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05" s="6" t="str">
        <f ca="1">IF($A105="","",IFERROR(INDEX(CHOOSE(MOD(COLUMNS($A:D)-1,2)+1,INDIRECT("Day"&amp;INDIRECT(ADDRESS(1,
2+2*ROUNDUP(COLUMNS($A:D)/2,0)))&amp;"!$D$2:$D$20"),INDIRECT("Day"&amp;INDIRECT(ADDRESS(1,
2+2*ROUNDUP(COLUMNS($A:D)/2,0)))&amp;"!$E$2:$E$20")),INDEX(MATCH($A105&amp;"##"&amp;$B105&amp;"##"&amp;$C105,INDIRECT("Day"&amp;INDIRECT(ADDRESS(1,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05" s="4" t="str">
        <f ca="1">IF($A105="","",IFERROR(INDEX(CHOOSE(MOD(COLUMNS($A:E)-1,2)+1,INDIRECT("Day"&amp;INDIRECT(ADDRESS(1,
2+2*ROUNDUP(COLUMNS($A:E)/2,0)))&amp;"!$D$2:$D$20"),INDIRECT("Day"&amp;INDIRECT(ADDRESS(1,
2+2*ROUNDUP(COLUMNS($A:E)/2,0)))&amp;"!$E$2:$E$20")),INDEX(MATCH($A105&amp;"##"&amp;$B105&amp;"##"&amp;$C105,INDIRECT("Day"&amp;INDIRECT(ADDRESS(1,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05" s="6" t="str">
        <f ca="1">IF($A105="","",IFERROR(INDEX(CHOOSE(MOD(COLUMNS($A:F)-1,2)+1,INDIRECT("Day"&amp;INDIRECT(ADDRESS(1,
2+2*ROUNDUP(COLUMNS($A:F)/2,0)))&amp;"!$D$2:$D$20"),INDIRECT("Day"&amp;INDIRECT(ADDRESS(1,
2+2*ROUNDUP(COLUMNS($A:F)/2,0)))&amp;"!$E$2:$E$20")),INDEX(MATCH($A105&amp;"##"&amp;$B105&amp;"##"&amp;$C105,INDIRECT("Day"&amp;INDIRECT(ADDRESS(1,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05" s="4" t="str">
        <f ca="1">IF($A105="","",IFERROR(INDEX(CHOOSE(MOD(COLUMNS($A:G)-1,2)+1,INDIRECT("Day"&amp;INDIRECT(ADDRESS(1,
2+2*ROUNDUP(COLUMNS($A:G)/2,0)))&amp;"!$D$2:$D$20"),INDIRECT("Day"&amp;INDIRECT(ADDRESS(1,
2+2*ROUNDUP(COLUMNS($A:G)/2,0)))&amp;"!$E$2:$E$20")),INDEX(MATCH($A105&amp;"##"&amp;$B105&amp;"##"&amp;$C105,INDIRECT("Day"&amp;INDIRECT(ADDRESS(1,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05" s="6" t="str">
        <f ca="1">IF($A105="","",IFERROR(INDEX(CHOOSE(MOD(COLUMNS($A:H)-1,2)+1,INDIRECT("Day"&amp;INDIRECT(ADDRESS(1,
2+2*ROUNDUP(COLUMNS($A:H)/2,0)))&amp;"!$D$2:$D$20"),INDIRECT("Day"&amp;INDIRECT(ADDRESS(1,
2+2*ROUNDUP(COLUMNS($A:H)/2,0)))&amp;"!$E$2:$E$20")),INDEX(MATCH($A105&amp;"##"&amp;$B105&amp;"##"&amp;$C105,INDIRECT("Day"&amp;INDIRECT(ADDRESS(1,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05" s="4" t="str">
        <f ca="1">IF($A105="","",IFERROR(INDEX(CHOOSE(MOD(COLUMNS($A:I)-1,2)+1,INDIRECT("Day"&amp;INDIRECT(ADDRESS(1,
2+2*ROUNDUP(COLUMNS($A:I)/2,0)))&amp;"!$D$2:$D$20"),INDIRECT("Day"&amp;INDIRECT(ADDRESS(1,
2+2*ROUNDUP(COLUMNS($A:I)/2,0)))&amp;"!$E$2:$E$20")),INDEX(MATCH($A105&amp;"##"&amp;$B105&amp;"##"&amp;$C105,INDIRECT("Day"&amp;INDIRECT(ADDRESS(1,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05" s="6" t="str">
        <f ca="1">IF($A105="","",IFERROR(INDEX(CHOOSE(MOD(COLUMNS($A:J)-1,2)+1,INDIRECT("Day"&amp;INDIRECT(ADDRESS(1,
2+2*ROUNDUP(COLUMNS($A:J)/2,0)))&amp;"!$D$2:$D$20"),INDIRECT("Day"&amp;INDIRECT(ADDRESS(1,
2+2*ROUNDUP(COLUMNS($A:J)/2,0)))&amp;"!$E$2:$E$20")),INDEX(MATCH($A105&amp;"##"&amp;$B105&amp;"##"&amp;$C105,INDIRECT("Day"&amp;INDIRECT(ADDRESS(1,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05" s="4" t="str">
        <f ca="1">IF($A105="","",IFERROR(INDEX(CHOOSE(MOD(COLUMNS($A:K)-1,2)+1,INDIRECT("Day"&amp;INDIRECT(ADDRESS(1,
2+2*ROUNDUP(COLUMNS($A:K)/2,0)))&amp;"!$D$2:$D$20"),INDIRECT("Day"&amp;INDIRECT(ADDRESS(1,
2+2*ROUNDUP(COLUMNS($A:K)/2,0)))&amp;"!$E$2:$E$20")),INDEX(MATCH($A105&amp;"##"&amp;$B105&amp;"##"&amp;$C105,INDIRECT("Day"&amp;INDIRECT(ADDRESS(1,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05" s="6" t="str">
        <f ca="1">IF($A105="","",IFERROR(INDEX(CHOOSE(MOD(COLUMNS($A:L)-1,2)+1,INDIRECT("Day"&amp;INDIRECT(ADDRESS(1,
2+2*ROUNDUP(COLUMNS($A:L)/2,0)))&amp;"!$D$2:$D$20"),INDIRECT("Day"&amp;INDIRECT(ADDRESS(1,
2+2*ROUNDUP(COLUMNS($A:L)/2,0)))&amp;"!$E$2:$E$20")),INDEX(MATCH($A105&amp;"##"&amp;$B105&amp;"##"&amp;$C105,INDIRECT("Day"&amp;INDIRECT(ADDRESS(1,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05" s="4" t="str">
        <f ca="1">IF($A105="","",IFERROR(INDEX(CHOOSE(MOD(COLUMNS($A:M)-1,2)+1,INDIRECT("Day"&amp;INDIRECT(ADDRESS(1,
2+2*ROUNDUP(COLUMNS($A:M)/2,0)))&amp;"!$D$2:$D$20"),INDIRECT("Day"&amp;INDIRECT(ADDRESS(1,
2+2*ROUNDUP(COLUMNS($A:M)/2,0)))&amp;"!$E$2:$E$20")),INDEX(MATCH($A105&amp;"##"&amp;$B105&amp;"##"&amp;$C105,INDIRECT("Day"&amp;INDIRECT(ADDRESS(1,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05" s="6" t="str">
        <f ca="1">IF($A105="","",IFERROR(INDEX(CHOOSE(MOD(COLUMNS($A:N)-1,2)+1,INDIRECT("Day"&amp;INDIRECT(ADDRESS(1,
2+2*ROUNDUP(COLUMNS($A:N)/2,0)))&amp;"!$D$2:$D$20"),INDIRECT("Day"&amp;INDIRECT(ADDRESS(1,
2+2*ROUNDUP(COLUMNS($A:N)/2,0)))&amp;"!$E$2:$E$20")),INDEX(MATCH($A105&amp;"##"&amp;$B105&amp;"##"&amp;$C105,INDIRECT("Day"&amp;INDIRECT(ADDRESS(1,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06" spans="1:17" x14ac:dyDescent="0.25">
      <c r="A106" t="str">
        <f t="array" aca="1" ref="A106" ca="1">IFERROR(INDEX(Projects!A$2:A$141, MATCH(0, IF(Projects!A$2:A$141&lt;&gt;"",COUNTIF(A$2:A105, Projects!A$2:A$141)), 0)),"")</f>
        <v/>
      </c>
      <c r="B106" t="str">
        <f ca="1">VLOOKUP($A106,Projects!$A:$B,2,0)</f>
        <v/>
      </c>
      <c r="C106" t="str">
        <f ca="1">VLOOKUP($A106,Projects!$A:$C,3,0)</f>
        <v/>
      </c>
      <c r="D106" s="4" t="str">
        <f ca="1">IF($A106="","",IFERROR(INDEX(CHOOSE(MOD(COLUMNS($A:A)-1,2)+1,INDIRECT("Day"&amp;INDIRECT(ADDRESS(1,
2+2*ROUNDUP(COLUMNS($A:A)/2,0)))&amp;"!$D$2:$D$20"),INDIRECT("Day"&amp;INDIRECT(ADDRESS(1,
2+2*ROUNDUP(COLUMNS($A:A)/2,0)))&amp;"!$E$2:$E$20")),INDEX(MATCH($A106&amp;"##"&amp;$B106&amp;"##"&amp;$C106,INDIRECT("Day"&amp;INDIRECT(ADDRESS(1,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06" s="6" t="str">
        <f ca="1">IF($A106="","",IFERROR(INDEX(CHOOSE(MOD(COLUMNS($A:B)-1,2)+1,INDIRECT("Day"&amp;INDIRECT(ADDRESS(1,
2+2*ROUNDUP(COLUMNS($A:B)/2,0)))&amp;"!$D$2:$D$20"),INDIRECT("Day"&amp;INDIRECT(ADDRESS(1,
2+2*ROUNDUP(COLUMNS($A:B)/2,0)))&amp;"!$E$2:$E$20")),INDEX(MATCH($A106&amp;"##"&amp;$B106&amp;"##"&amp;$C106,INDIRECT("Day"&amp;INDIRECT(ADDRESS(1,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06" s="4" t="str">
        <f ca="1">IF($A106="","",IFERROR(INDEX(CHOOSE(MOD(COLUMNS($A:C)-1,2)+1,INDIRECT("Day"&amp;INDIRECT(ADDRESS(1,
2+2*ROUNDUP(COLUMNS($A:C)/2,0)))&amp;"!$D$2:$D$20"),INDIRECT("Day"&amp;INDIRECT(ADDRESS(1,
2+2*ROUNDUP(COLUMNS($A:C)/2,0)))&amp;"!$E$2:$E$20")),INDEX(MATCH($A106&amp;"##"&amp;$B106&amp;"##"&amp;$C106,INDIRECT("Day"&amp;INDIRECT(ADDRESS(1,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06" s="6" t="str">
        <f ca="1">IF($A106="","",IFERROR(INDEX(CHOOSE(MOD(COLUMNS($A:D)-1,2)+1,INDIRECT("Day"&amp;INDIRECT(ADDRESS(1,
2+2*ROUNDUP(COLUMNS($A:D)/2,0)))&amp;"!$D$2:$D$20"),INDIRECT("Day"&amp;INDIRECT(ADDRESS(1,
2+2*ROUNDUP(COLUMNS($A:D)/2,0)))&amp;"!$E$2:$E$20")),INDEX(MATCH($A106&amp;"##"&amp;$B106&amp;"##"&amp;$C106,INDIRECT("Day"&amp;INDIRECT(ADDRESS(1,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06" s="4" t="str">
        <f ca="1">IF($A106="","",IFERROR(INDEX(CHOOSE(MOD(COLUMNS($A:E)-1,2)+1,INDIRECT("Day"&amp;INDIRECT(ADDRESS(1,
2+2*ROUNDUP(COLUMNS($A:E)/2,0)))&amp;"!$D$2:$D$20"),INDIRECT("Day"&amp;INDIRECT(ADDRESS(1,
2+2*ROUNDUP(COLUMNS($A:E)/2,0)))&amp;"!$E$2:$E$20")),INDEX(MATCH($A106&amp;"##"&amp;$B106&amp;"##"&amp;$C106,INDIRECT("Day"&amp;INDIRECT(ADDRESS(1,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06" s="6" t="str">
        <f ca="1">IF($A106="","",IFERROR(INDEX(CHOOSE(MOD(COLUMNS($A:F)-1,2)+1,INDIRECT("Day"&amp;INDIRECT(ADDRESS(1,
2+2*ROUNDUP(COLUMNS($A:F)/2,0)))&amp;"!$D$2:$D$20"),INDIRECT("Day"&amp;INDIRECT(ADDRESS(1,
2+2*ROUNDUP(COLUMNS($A:F)/2,0)))&amp;"!$E$2:$E$20")),INDEX(MATCH($A106&amp;"##"&amp;$B106&amp;"##"&amp;$C106,INDIRECT("Day"&amp;INDIRECT(ADDRESS(1,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06" s="4" t="str">
        <f ca="1">IF($A106="","",IFERROR(INDEX(CHOOSE(MOD(COLUMNS($A:G)-1,2)+1,INDIRECT("Day"&amp;INDIRECT(ADDRESS(1,
2+2*ROUNDUP(COLUMNS($A:G)/2,0)))&amp;"!$D$2:$D$20"),INDIRECT("Day"&amp;INDIRECT(ADDRESS(1,
2+2*ROUNDUP(COLUMNS($A:G)/2,0)))&amp;"!$E$2:$E$20")),INDEX(MATCH($A106&amp;"##"&amp;$B106&amp;"##"&amp;$C106,INDIRECT("Day"&amp;INDIRECT(ADDRESS(1,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06" s="6" t="str">
        <f ca="1">IF($A106="","",IFERROR(INDEX(CHOOSE(MOD(COLUMNS($A:H)-1,2)+1,INDIRECT("Day"&amp;INDIRECT(ADDRESS(1,
2+2*ROUNDUP(COLUMNS($A:H)/2,0)))&amp;"!$D$2:$D$20"),INDIRECT("Day"&amp;INDIRECT(ADDRESS(1,
2+2*ROUNDUP(COLUMNS($A:H)/2,0)))&amp;"!$E$2:$E$20")),INDEX(MATCH($A106&amp;"##"&amp;$B106&amp;"##"&amp;$C106,INDIRECT("Day"&amp;INDIRECT(ADDRESS(1,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06" s="4" t="str">
        <f ca="1">IF($A106="","",IFERROR(INDEX(CHOOSE(MOD(COLUMNS($A:I)-1,2)+1,INDIRECT("Day"&amp;INDIRECT(ADDRESS(1,
2+2*ROUNDUP(COLUMNS($A:I)/2,0)))&amp;"!$D$2:$D$20"),INDIRECT("Day"&amp;INDIRECT(ADDRESS(1,
2+2*ROUNDUP(COLUMNS($A:I)/2,0)))&amp;"!$E$2:$E$20")),INDEX(MATCH($A106&amp;"##"&amp;$B106&amp;"##"&amp;$C106,INDIRECT("Day"&amp;INDIRECT(ADDRESS(1,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06" s="6" t="str">
        <f ca="1">IF($A106="","",IFERROR(INDEX(CHOOSE(MOD(COLUMNS($A:J)-1,2)+1,INDIRECT("Day"&amp;INDIRECT(ADDRESS(1,
2+2*ROUNDUP(COLUMNS($A:J)/2,0)))&amp;"!$D$2:$D$20"),INDIRECT("Day"&amp;INDIRECT(ADDRESS(1,
2+2*ROUNDUP(COLUMNS($A:J)/2,0)))&amp;"!$E$2:$E$20")),INDEX(MATCH($A106&amp;"##"&amp;$B106&amp;"##"&amp;$C106,INDIRECT("Day"&amp;INDIRECT(ADDRESS(1,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06" s="4" t="str">
        <f ca="1">IF($A106="","",IFERROR(INDEX(CHOOSE(MOD(COLUMNS($A:K)-1,2)+1,INDIRECT("Day"&amp;INDIRECT(ADDRESS(1,
2+2*ROUNDUP(COLUMNS($A:K)/2,0)))&amp;"!$D$2:$D$20"),INDIRECT("Day"&amp;INDIRECT(ADDRESS(1,
2+2*ROUNDUP(COLUMNS($A:K)/2,0)))&amp;"!$E$2:$E$20")),INDEX(MATCH($A106&amp;"##"&amp;$B106&amp;"##"&amp;$C106,INDIRECT("Day"&amp;INDIRECT(ADDRESS(1,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06" s="6" t="str">
        <f ca="1">IF($A106="","",IFERROR(INDEX(CHOOSE(MOD(COLUMNS($A:L)-1,2)+1,INDIRECT("Day"&amp;INDIRECT(ADDRESS(1,
2+2*ROUNDUP(COLUMNS($A:L)/2,0)))&amp;"!$D$2:$D$20"),INDIRECT("Day"&amp;INDIRECT(ADDRESS(1,
2+2*ROUNDUP(COLUMNS($A:L)/2,0)))&amp;"!$E$2:$E$20")),INDEX(MATCH($A106&amp;"##"&amp;$B106&amp;"##"&amp;$C106,INDIRECT("Day"&amp;INDIRECT(ADDRESS(1,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06" s="4" t="str">
        <f ca="1">IF($A106="","",IFERROR(INDEX(CHOOSE(MOD(COLUMNS($A:M)-1,2)+1,INDIRECT("Day"&amp;INDIRECT(ADDRESS(1,
2+2*ROUNDUP(COLUMNS($A:M)/2,0)))&amp;"!$D$2:$D$20"),INDIRECT("Day"&amp;INDIRECT(ADDRESS(1,
2+2*ROUNDUP(COLUMNS($A:M)/2,0)))&amp;"!$E$2:$E$20")),INDEX(MATCH($A106&amp;"##"&amp;$B106&amp;"##"&amp;$C106,INDIRECT("Day"&amp;INDIRECT(ADDRESS(1,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06" s="6" t="str">
        <f ca="1">IF($A106="","",IFERROR(INDEX(CHOOSE(MOD(COLUMNS($A:N)-1,2)+1,INDIRECT("Day"&amp;INDIRECT(ADDRESS(1,
2+2*ROUNDUP(COLUMNS($A:N)/2,0)))&amp;"!$D$2:$D$20"),INDIRECT("Day"&amp;INDIRECT(ADDRESS(1,
2+2*ROUNDUP(COLUMNS($A:N)/2,0)))&amp;"!$E$2:$E$20")),INDEX(MATCH($A106&amp;"##"&amp;$B106&amp;"##"&amp;$C106,INDIRECT("Day"&amp;INDIRECT(ADDRESS(1,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07" spans="1:17" x14ac:dyDescent="0.25">
      <c r="A107" t="str">
        <f t="array" aca="1" ref="A107" ca="1">IFERROR(INDEX(Projects!A$2:A$141, MATCH(0, IF(Projects!A$2:A$141&lt;&gt;"",COUNTIF(A$2:A106, Projects!A$2:A$141)), 0)),"")</f>
        <v/>
      </c>
      <c r="B107" t="str">
        <f ca="1">VLOOKUP($A107,Projects!$A:$B,2,0)</f>
        <v/>
      </c>
      <c r="C107" t="str">
        <f ca="1">VLOOKUP($A107,Projects!$A:$C,3,0)</f>
        <v/>
      </c>
      <c r="D107" s="4" t="str">
        <f ca="1">IF($A107="","",IFERROR(INDEX(CHOOSE(MOD(COLUMNS($A:A)-1,2)+1,INDIRECT("Day"&amp;INDIRECT(ADDRESS(1,
2+2*ROUNDUP(COLUMNS($A:A)/2,0)))&amp;"!$D$2:$D$20"),INDIRECT("Day"&amp;INDIRECT(ADDRESS(1,
2+2*ROUNDUP(COLUMNS($A:A)/2,0)))&amp;"!$E$2:$E$20")),INDEX(MATCH($A107&amp;"##"&amp;$B107&amp;"##"&amp;$C107,INDIRECT("Day"&amp;INDIRECT(ADDRESS(1,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07" s="6" t="str">
        <f ca="1">IF($A107="","",IFERROR(INDEX(CHOOSE(MOD(COLUMNS($A:B)-1,2)+1,INDIRECT("Day"&amp;INDIRECT(ADDRESS(1,
2+2*ROUNDUP(COLUMNS($A:B)/2,0)))&amp;"!$D$2:$D$20"),INDIRECT("Day"&amp;INDIRECT(ADDRESS(1,
2+2*ROUNDUP(COLUMNS($A:B)/2,0)))&amp;"!$E$2:$E$20")),INDEX(MATCH($A107&amp;"##"&amp;$B107&amp;"##"&amp;$C107,INDIRECT("Day"&amp;INDIRECT(ADDRESS(1,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07" s="4" t="str">
        <f ca="1">IF($A107="","",IFERROR(INDEX(CHOOSE(MOD(COLUMNS($A:C)-1,2)+1,INDIRECT("Day"&amp;INDIRECT(ADDRESS(1,
2+2*ROUNDUP(COLUMNS($A:C)/2,0)))&amp;"!$D$2:$D$20"),INDIRECT("Day"&amp;INDIRECT(ADDRESS(1,
2+2*ROUNDUP(COLUMNS($A:C)/2,0)))&amp;"!$E$2:$E$20")),INDEX(MATCH($A107&amp;"##"&amp;$B107&amp;"##"&amp;$C107,INDIRECT("Day"&amp;INDIRECT(ADDRESS(1,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07" s="6" t="str">
        <f ca="1">IF($A107="","",IFERROR(INDEX(CHOOSE(MOD(COLUMNS($A:D)-1,2)+1,INDIRECT("Day"&amp;INDIRECT(ADDRESS(1,
2+2*ROUNDUP(COLUMNS($A:D)/2,0)))&amp;"!$D$2:$D$20"),INDIRECT("Day"&amp;INDIRECT(ADDRESS(1,
2+2*ROUNDUP(COLUMNS($A:D)/2,0)))&amp;"!$E$2:$E$20")),INDEX(MATCH($A107&amp;"##"&amp;$B107&amp;"##"&amp;$C107,INDIRECT("Day"&amp;INDIRECT(ADDRESS(1,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07" s="4" t="str">
        <f ca="1">IF($A107="","",IFERROR(INDEX(CHOOSE(MOD(COLUMNS($A:E)-1,2)+1,INDIRECT("Day"&amp;INDIRECT(ADDRESS(1,
2+2*ROUNDUP(COLUMNS($A:E)/2,0)))&amp;"!$D$2:$D$20"),INDIRECT("Day"&amp;INDIRECT(ADDRESS(1,
2+2*ROUNDUP(COLUMNS($A:E)/2,0)))&amp;"!$E$2:$E$20")),INDEX(MATCH($A107&amp;"##"&amp;$B107&amp;"##"&amp;$C107,INDIRECT("Day"&amp;INDIRECT(ADDRESS(1,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07" s="6" t="str">
        <f ca="1">IF($A107="","",IFERROR(INDEX(CHOOSE(MOD(COLUMNS($A:F)-1,2)+1,INDIRECT("Day"&amp;INDIRECT(ADDRESS(1,
2+2*ROUNDUP(COLUMNS($A:F)/2,0)))&amp;"!$D$2:$D$20"),INDIRECT("Day"&amp;INDIRECT(ADDRESS(1,
2+2*ROUNDUP(COLUMNS($A:F)/2,0)))&amp;"!$E$2:$E$20")),INDEX(MATCH($A107&amp;"##"&amp;$B107&amp;"##"&amp;$C107,INDIRECT("Day"&amp;INDIRECT(ADDRESS(1,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07" s="4" t="str">
        <f ca="1">IF($A107="","",IFERROR(INDEX(CHOOSE(MOD(COLUMNS($A:G)-1,2)+1,INDIRECT("Day"&amp;INDIRECT(ADDRESS(1,
2+2*ROUNDUP(COLUMNS($A:G)/2,0)))&amp;"!$D$2:$D$20"),INDIRECT("Day"&amp;INDIRECT(ADDRESS(1,
2+2*ROUNDUP(COLUMNS($A:G)/2,0)))&amp;"!$E$2:$E$20")),INDEX(MATCH($A107&amp;"##"&amp;$B107&amp;"##"&amp;$C107,INDIRECT("Day"&amp;INDIRECT(ADDRESS(1,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07" s="6" t="str">
        <f ca="1">IF($A107="","",IFERROR(INDEX(CHOOSE(MOD(COLUMNS($A:H)-1,2)+1,INDIRECT("Day"&amp;INDIRECT(ADDRESS(1,
2+2*ROUNDUP(COLUMNS($A:H)/2,0)))&amp;"!$D$2:$D$20"),INDIRECT("Day"&amp;INDIRECT(ADDRESS(1,
2+2*ROUNDUP(COLUMNS($A:H)/2,0)))&amp;"!$E$2:$E$20")),INDEX(MATCH($A107&amp;"##"&amp;$B107&amp;"##"&amp;$C107,INDIRECT("Day"&amp;INDIRECT(ADDRESS(1,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07" s="4" t="str">
        <f ca="1">IF($A107="","",IFERROR(INDEX(CHOOSE(MOD(COLUMNS($A:I)-1,2)+1,INDIRECT("Day"&amp;INDIRECT(ADDRESS(1,
2+2*ROUNDUP(COLUMNS($A:I)/2,0)))&amp;"!$D$2:$D$20"),INDIRECT("Day"&amp;INDIRECT(ADDRESS(1,
2+2*ROUNDUP(COLUMNS($A:I)/2,0)))&amp;"!$E$2:$E$20")),INDEX(MATCH($A107&amp;"##"&amp;$B107&amp;"##"&amp;$C107,INDIRECT("Day"&amp;INDIRECT(ADDRESS(1,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07" s="6" t="str">
        <f ca="1">IF($A107="","",IFERROR(INDEX(CHOOSE(MOD(COLUMNS($A:J)-1,2)+1,INDIRECT("Day"&amp;INDIRECT(ADDRESS(1,
2+2*ROUNDUP(COLUMNS($A:J)/2,0)))&amp;"!$D$2:$D$20"),INDIRECT("Day"&amp;INDIRECT(ADDRESS(1,
2+2*ROUNDUP(COLUMNS($A:J)/2,0)))&amp;"!$E$2:$E$20")),INDEX(MATCH($A107&amp;"##"&amp;$B107&amp;"##"&amp;$C107,INDIRECT("Day"&amp;INDIRECT(ADDRESS(1,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07" s="4" t="str">
        <f ca="1">IF($A107="","",IFERROR(INDEX(CHOOSE(MOD(COLUMNS($A:K)-1,2)+1,INDIRECT("Day"&amp;INDIRECT(ADDRESS(1,
2+2*ROUNDUP(COLUMNS($A:K)/2,0)))&amp;"!$D$2:$D$20"),INDIRECT("Day"&amp;INDIRECT(ADDRESS(1,
2+2*ROUNDUP(COLUMNS($A:K)/2,0)))&amp;"!$E$2:$E$20")),INDEX(MATCH($A107&amp;"##"&amp;$B107&amp;"##"&amp;$C107,INDIRECT("Day"&amp;INDIRECT(ADDRESS(1,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07" s="6" t="str">
        <f ca="1">IF($A107="","",IFERROR(INDEX(CHOOSE(MOD(COLUMNS($A:L)-1,2)+1,INDIRECT("Day"&amp;INDIRECT(ADDRESS(1,
2+2*ROUNDUP(COLUMNS($A:L)/2,0)))&amp;"!$D$2:$D$20"),INDIRECT("Day"&amp;INDIRECT(ADDRESS(1,
2+2*ROUNDUP(COLUMNS($A:L)/2,0)))&amp;"!$E$2:$E$20")),INDEX(MATCH($A107&amp;"##"&amp;$B107&amp;"##"&amp;$C107,INDIRECT("Day"&amp;INDIRECT(ADDRESS(1,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07" s="4" t="str">
        <f ca="1">IF($A107="","",IFERROR(INDEX(CHOOSE(MOD(COLUMNS($A:M)-1,2)+1,INDIRECT("Day"&amp;INDIRECT(ADDRESS(1,
2+2*ROUNDUP(COLUMNS($A:M)/2,0)))&amp;"!$D$2:$D$20"),INDIRECT("Day"&amp;INDIRECT(ADDRESS(1,
2+2*ROUNDUP(COLUMNS($A:M)/2,0)))&amp;"!$E$2:$E$20")),INDEX(MATCH($A107&amp;"##"&amp;$B107&amp;"##"&amp;$C107,INDIRECT("Day"&amp;INDIRECT(ADDRESS(1,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07" s="6" t="str">
        <f ca="1">IF($A107="","",IFERROR(INDEX(CHOOSE(MOD(COLUMNS($A:N)-1,2)+1,INDIRECT("Day"&amp;INDIRECT(ADDRESS(1,
2+2*ROUNDUP(COLUMNS($A:N)/2,0)))&amp;"!$D$2:$D$20"),INDIRECT("Day"&amp;INDIRECT(ADDRESS(1,
2+2*ROUNDUP(COLUMNS($A:N)/2,0)))&amp;"!$E$2:$E$20")),INDEX(MATCH($A107&amp;"##"&amp;$B107&amp;"##"&amp;$C107,INDIRECT("Day"&amp;INDIRECT(ADDRESS(1,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08" spans="1:17" x14ac:dyDescent="0.25">
      <c r="A108" t="str">
        <f t="array" aca="1" ref="A108" ca="1">IFERROR(INDEX(Projects!A$2:A$141, MATCH(0, IF(Projects!A$2:A$141&lt;&gt;"",COUNTIF(A$2:A107, Projects!A$2:A$141)), 0)),"")</f>
        <v/>
      </c>
      <c r="B108" t="str">
        <f ca="1">VLOOKUP($A108,Projects!$A:$B,2,0)</f>
        <v/>
      </c>
      <c r="C108" t="str">
        <f ca="1">VLOOKUP($A108,Projects!$A:$C,3,0)</f>
        <v/>
      </c>
      <c r="D108" s="4" t="str">
        <f ca="1">IF($A108="","",IFERROR(INDEX(CHOOSE(MOD(COLUMNS($A:A)-1,2)+1,INDIRECT("Day"&amp;INDIRECT(ADDRESS(1,
2+2*ROUNDUP(COLUMNS($A:A)/2,0)))&amp;"!$D$2:$D$20"),INDIRECT("Day"&amp;INDIRECT(ADDRESS(1,
2+2*ROUNDUP(COLUMNS($A:A)/2,0)))&amp;"!$E$2:$E$20")),INDEX(MATCH($A108&amp;"##"&amp;$B108&amp;"##"&amp;$C108,INDIRECT("Day"&amp;INDIRECT(ADDRESS(1,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08" s="6" t="str">
        <f ca="1">IF($A108="","",IFERROR(INDEX(CHOOSE(MOD(COLUMNS($A:B)-1,2)+1,INDIRECT("Day"&amp;INDIRECT(ADDRESS(1,
2+2*ROUNDUP(COLUMNS($A:B)/2,0)))&amp;"!$D$2:$D$20"),INDIRECT("Day"&amp;INDIRECT(ADDRESS(1,
2+2*ROUNDUP(COLUMNS($A:B)/2,0)))&amp;"!$E$2:$E$20")),INDEX(MATCH($A108&amp;"##"&amp;$B108&amp;"##"&amp;$C108,INDIRECT("Day"&amp;INDIRECT(ADDRESS(1,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08" s="4" t="str">
        <f ca="1">IF($A108="","",IFERROR(INDEX(CHOOSE(MOD(COLUMNS($A:C)-1,2)+1,INDIRECT("Day"&amp;INDIRECT(ADDRESS(1,
2+2*ROUNDUP(COLUMNS($A:C)/2,0)))&amp;"!$D$2:$D$20"),INDIRECT("Day"&amp;INDIRECT(ADDRESS(1,
2+2*ROUNDUP(COLUMNS($A:C)/2,0)))&amp;"!$E$2:$E$20")),INDEX(MATCH($A108&amp;"##"&amp;$B108&amp;"##"&amp;$C108,INDIRECT("Day"&amp;INDIRECT(ADDRESS(1,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08" s="6" t="str">
        <f ca="1">IF($A108="","",IFERROR(INDEX(CHOOSE(MOD(COLUMNS($A:D)-1,2)+1,INDIRECT("Day"&amp;INDIRECT(ADDRESS(1,
2+2*ROUNDUP(COLUMNS($A:D)/2,0)))&amp;"!$D$2:$D$20"),INDIRECT("Day"&amp;INDIRECT(ADDRESS(1,
2+2*ROUNDUP(COLUMNS($A:D)/2,0)))&amp;"!$E$2:$E$20")),INDEX(MATCH($A108&amp;"##"&amp;$B108&amp;"##"&amp;$C108,INDIRECT("Day"&amp;INDIRECT(ADDRESS(1,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08" s="4" t="str">
        <f ca="1">IF($A108="","",IFERROR(INDEX(CHOOSE(MOD(COLUMNS($A:E)-1,2)+1,INDIRECT("Day"&amp;INDIRECT(ADDRESS(1,
2+2*ROUNDUP(COLUMNS($A:E)/2,0)))&amp;"!$D$2:$D$20"),INDIRECT("Day"&amp;INDIRECT(ADDRESS(1,
2+2*ROUNDUP(COLUMNS($A:E)/2,0)))&amp;"!$E$2:$E$20")),INDEX(MATCH($A108&amp;"##"&amp;$B108&amp;"##"&amp;$C108,INDIRECT("Day"&amp;INDIRECT(ADDRESS(1,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08" s="6" t="str">
        <f ca="1">IF($A108="","",IFERROR(INDEX(CHOOSE(MOD(COLUMNS($A:F)-1,2)+1,INDIRECT("Day"&amp;INDIRECT(ADDRESS(1,
2+2*ROUNDUP(COLUMNS($A:F)/2,0)))&amp;"!$D$2:$D$20"),INDIRECT("Day"&amp;INDIRECT(ADDRESS(1,
2+2*ROUNDUP(COLUMNS($A:F)/2,0)))&amp;"!$E$2:$E$20")),INDEX(MATCH($A108&amp;"##"&amp;$B108&amp;"##"&amp;$C108,INDIRECT("Day"&amp;INDIRECT(ADDRESS(1,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08" s="4" t="str">
        <f ca="1">IF($A108="","",IFERROR(INDEX(CHOOSE(MOD(COLUMNS($A:G)-1,2)+1,INDIRECT("Day"&amp;INDIRECT(ADDRESS(1,
2+2*ROUNDUP(COLUMNS($A:G)/2,0)))&amp;"!$D$2:$D$20"),INDIRECT("Day"&amp;INDIRECT(ADDRESS(1,
2+2*ROUNDUP(COLUMNS($A:G)/2,0)))&amp;"!$E$2:$E$20")),INDEX(MATCH($A108&amp;"##"&amp;$B108&amp;"##"&amp;$C108,INDIRECT("Day"&amp;INDIRECT(ADDRESS(1,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08" s="6" t="str">
        <f ca="1">IF($A108="","",IFERROR(INDEX(CHOOSE(MOD(COLUMNS($A:H)-1,2)+1,INDIRECT("Day"&amp;INDIRECT(ADDRESS(1,
2+2*ROUNDUP(COLUMNS($A:H)/2,0)))&amp;"!$D$2:$D$20"),INDIRECT("Day"&amp;INDIRECT(ADDRESS(1,
2+2*ROUNDUP(COLUMNS($A:H)/2,0)))&amp;"!$E$2:$E$20")),INDEX(MATCH($A108&amp;"##"&amp;$B108&amp;"##"&amp;$C108,INDIRECT("Day"&amp;INDIRECT(ADDRESS(1,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08" s="4" t="str">
        <f ca="1">IF($A108="","",IFERROR(INDEX(CHOOSE(MOD(COLUMNS($A:I)-1,2)+1,INDIRECT("Day"&amp;INDIRECT(ADDRESS(1,
2+2*ROUNDUP(COLUMNS($A:I)/2,0)))&amp;"!$D$2:$D$20"),INDIRECT("Day"&amp;INDIRECT(ADDRESS(1,
2+2*ROUNDUP(COLUMNS($A:I)/2,0)))&amp;"!$E$2:$E$20")),INDEX(MATCH($A108&amp;"##"&amp;$B108&amp;"##"&amp;$C108,INDIRECT("Day"&amp;INDIRECT(ADDRESS(1,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08" s="6" t="str">
        <f ca="1">IF($A108="","",IFERROR(INDEX(CHOOSE(MOD(COLUMNS($A:J)-1,2)+1,INDIRECT("Day"&amp;INDIRECT(ADDRESS(1,
2+2*ROUNDUP(COLUMNS($A:J)/2,0)))&amp;"!$D$2:$D$20"),INDIRECT("Day"&amp;INDIRECT(ADDRESS(1,
2+2*ROUNDUP(COLUMNS($A:J)/2,0)))&amp;"!$E$2:$E$20")),INDEX(MATCH($A108&amp;"##"&amp;$B108&amp;"##"&amp;$C108,INDIRECT("Day"&amp;INDIRECT(ADDRESS(1,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08" s="4" t="str">
        <f ca="1">IF($A108="","",IFERROR(INDEX(CHOOSE(MOD(COLUMNS($A:K)-1,2)+1,INDIRECT("Day"&amp;INDIRECT(ADDRESS(1,
2+2*ROUNDUP(COLUMNS($A:K)/2,0)))&amp;"!$D$2:$D$20"),INDIRECT("Day"&amp;INDIRECT(ADDRESS(1,
2+2*ROUNDUP(COLUMNS($A:K)/2,0)))&amp;"!$E$2:$E$20")),INDEX(MATCH($A108&amp;"##"&amp;$B108&amp;"##"&amp;$C108,INDIRECT("Day"&amp;INDIRECT(ADDRESS(1,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08" s="6" t="str">
        <f ca="1">IF($A108="","",IFERROR(INDEX(CHOOSE(MOD(COLUMNS($A:L)-1,2)+1,INDIRECT("Day"&amp;INDIRECT(ADDRESS(1,
2+2*ROUNDUP(COLUMNS($A:L)/2,0)))&amp;"!$D$2:$D$20"),INDIRECT("Day"&amp;INDIRECT(ADDRESS(1,
2+2*ROUNDUP(COLUMNS($A:L)/2,0)))&amp;"!$E$2:$E$20")),INDEX(MATCH($A108&amp;"##"&amp;$B108&amp;"##"&amp;$C108,INDIRECT("Day"&amp;INDIRECT(ADDRESS(1,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08" s="4" t="str">
        <f ca="1">IF($A108="","",IFERROR(INDEX(CHOOSE(MOD(COLUMNS($A:M)-1,2)+1,INDIRECT("Day"&amp;INDIRECT(ADDRESS(1,
2+2*ROUNDUP(COLUMNS($A:M)/2,0)))&amp;"!$D$2:$D$20"),INDIRECT("Day"&amp;INDIRECT(ADDRESS(1,
2+2*ROUNDUP(COLUMNS($A:M)/2,0)))&amp;"!$E$2:$E$20")),INDEX(MATCH($A108&amp;"##"&amp;$B108&amp;"##"&amp;$C108,INDIRECT("Day"&amp;INDIRECT(ADDRESS(1,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08" s="6" t="str">
        <f ca="1">IF($A108="","",IFERROR(INDEX(CHOOSE(MOD(COLUMNS($A:N)-1,2)+1,INDIRECT("Day"&amp;INDIRECT(ADDRESS(1,
2+2*ROUNDUP(COLUMNS($A:N)/2,0)))&amp;"!$D$2:$D$20"),INDIRECT("Day"&amp;INDIRECT(ADDRESS(1,
2+2*ROUNDUP(COLUMNS($A:N)/2,0)))&amp;"!$E$2:$E$20")),INDEX(MATCH($A108&amp;"##"&amp;$B108&amp;"##"&amp;$C108,INDIRECT("Day"&amp;INDIRECT(ADDRESS(1,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09" spans="1:17" x14ac:dyDescent="0.25">
      <c r="A109" t="str">
        <f t="array" aca="1" ref="A109" ca="1">IFERROR(INDEX(Projects!A$2:A$141, MATCH(0, IF(Projects!A$2:A$141&lt;&gt;"",COUNTIF(A$2:A108, Projects!A$2:A$141)), 0)),"")</f>
        <v/>
      </c>
      <c r="B109" t="str">
        <f ca="1">VLOOKUP($A109,Projects!$A:$B,2,0)</f>
        <v/>
      </c>
      <c r="C109" t="str">
        <f ca="1">VLOOKUP($A109,Projects!$A:$C,3,0)</f>
        <v/>
      </c>
      <c r="D109" s="4" t="str">
        <f ca="1">IF($A109="","",IFERROR(INDEX(CHOOSE(MOD(COLUMNS($A:A)-1,2)+1,INDIRECT("Day"&amp;INDIRECT(ADDRESS(1,
2+2*ROUNDUP(COLUMNS($A:A)/2,0)))&amp;"!$D$2:$D$20"),INDIRECT("Day"&amp;INDIRECT(ADDRESS(1,
2+2*ROUNDUP(COLUMNS($A:A)/2,0)))&amp;"!$E$2:$E$20")),INDEX(MATCH($A109&amp;"##"&amp;$B109&amp;"##"&amp;$C109,INDIRECT("Day"&amp;INDIRECT(ADDRESS(1,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09" s="6" t="str">
        <f ca="1">IF($A109="","",IFERROR(INDEX(CHOOSE(MOD(COLUMNS($A:B)-1,2)+1,INDIRECT("Day"&amp;INDIRECT(ADDRESS(1,
2+2*ROUNDUP(COLUMNS($A:B)/2,0)))&amp;"!$D$2:$D$20"),INDIRECT("Day"&amp;INDIRECT(ADDRESS(1,
2+2*ROUNDUP(COLUMNS($A:B)/2,0)))&amp;"!$E$2:$E$20")),INDEX(MATCH($A109&amp;"##"&amp;$B109&amp;"##"&amp;$C109,INDIRECT("Day"&amp;INDIRECT(ADDRESS(1,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09" s="4" t="str">
        <f ca="1">IF($A109="","",IFERROR(INDEX(CHOOSE(MOD(COLUMNS($A:C)-1,2)+1,INDIRECT("Day"&amp;INDIRECT(ADDRESS(1,
2+2*ROUNDUP(COLUMNS($A:C)/2,0)))&amp;"!$D$2:$D$20"),INDIRECT("Day"&amp;INDIRECT(ADDRESS(1,
2+2*ROUNDUP(COLUMNS($A:C)/2,0)))&amp;"!$E$2:$E$20")),INDEX(MATCH($A109&amp;"##"&amp;$B109&amp;"##"&amp;$C109,INDIRECT("Day"&amp;INDIRECT(ADDRESS(1,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09" s="6" t="str">
        <f ca="1">IF($A109="","",IFERROR(INDEX(CHOOSE(MOD(COLUMNS($A:D)-1,2)+1,INDIRECT("Day"&amp;INDIRECT(ADDRESS(1,
2+2*ROUNDUP(COLUMNS($A:D)/2,0)))&amp;"!$D$2:$D$20"),INDIRECT("Day"&amp;INDIRECT(ADDRESS(1,
2+2*ROUNDUP(COLUMNS($A:D)/2,0)))&amp;"!$E$2:$E$20")),INDEX(MATCH($A109&amp;"##"&amp;$B109&amp;"##"&amp;$C109,INDIRECT("Day"&amp;INDIRECT(ADDRESS(1,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09" s="4" t="str">
        <f ca="1">IF($A109="","",IFERROR(INDEX(CHOOSE(MOD(COLUMNS($A:E)-1,2)+1,INDIRECT("Day"&amp;INDIRECT(ADDRESS(1,
2+2*ROUNDUP(COLUMNS($A:E)/2,0)))&amp;"!$D$2:$D$20"),INDIRECT("Day"&amp;INDIRECT(ADDRESS(1,
2+2*ROUNDUP(COLUMNS($A:E)/2,0)))&amp;"!$E$2:$E$20")),INDEX(MATCH($A109&amp;"##"&amp;$B109&amp;"##"&amp;$C109,INDIRECT("Day"&amp;INDIRECT(ADDRESS(1,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09" s="6" t="str">
        <f ca="1">IF($A109="","",IFERROR(INDEX(CHOOSE(MOD(COLUMNS($A:F)-1,2)+1,INDIRECT("Day"&amp;INDIRECT(ADDRESS(1,
2+2*ROUNDUP(COLUMNS($A:F)/2,0)))&amp;"!$D$2:$D$20"),INDIRECT("Day"&amp;INDIRECT(ADDRESS(1,
2+2*ROUNDUP(COLUMNS($A:F)/2,0)))&amp;"!$E$2:$E$20")),INDEX(MATCH($A109&amp;"##"&amp;$B109&amp;"##"&amp;$C109,INDIRECT("Day"&amp;INDIRECT(ADDRESS(1,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09" s="4" t="str">
        <f ca="1">IF($A109="","",IFERROR(INDEX(CHOOSE(MOD(COLUMNS($A:G)-1,2)+1,INDIRECT("Day"&amp;INDIRECT(ADDRESS(1,
2+2*ROUNDUP(COLUMNS($A:G)/2,0)))&amp;"!$D$2:$D$20"),INDIRECT("Day"&amp;INDIRECT(ADDRESS(1,
2+2*ROUNDUP(COLUMNS($A:G)/2,0)))&amp;"!$E$2:$E$20")),INDEX(MATCH($A109&amp;"##"&amp;$B109&amp;"##"&amp;$C109,INDIRECT("Day"&amp;INDIRECT(ADDRESS(1,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09" s="6" t="str">
        <f ca="1">IF($A109="","",IFERROR(INDEX(CHOOSE(MOD(COLUMNS($A:H)-1,2)+1,INDIRECT("Day"&amp;INDIRECT(ADDRESS(1,
2+2*ROUNDUP(COLUMNS($A:H)/2,0)))&amp;"!$D$2:$D$20"),INDIRECT("Day"&amp;INDIRECT(ADDRESS(1,
2+2*ROUNDUP(COLUMNS($A:H)/2,0)))&amp;"!$E$2:$E$20")),INDEX(MATCH($A109&amp;"##"&amp;$B109&amp;"##"&amp;$C109,INDIRECT("Day"&amp;INDIRECT(ADDRESS(1,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09" s="4" t="str">
        <f ca="1">IF($A109="","",IFERROR(INDEX(CHOOSE(MOD(COLUMNS($A:I)-1,2)+1,INDIRECT("Day"&amp;INDIRECT(ADDRESS(1,
2+2*ROUNDUP(COLUMNS($A:I)/2,0)))&amp;"!$D$2:$D$20"),INDIRECT("Day"&amp;INDIRECT(ADDRESS(1,
2+2*ROUNDUP(COLUMNS($A:I)/2,0)))&amp;"!$E$2:$E$20")),INDEX(MATCH($A109&amp;"##"&amp;$B109&amp;"##"&amp;$C109,INDIRECT("Day"&amp;INDIRECT(ADDRESS(1,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09" s="6" t="str">
        <f ca="1">IF($A109="","",IFERROR(INDEX(CHOOSE(MOD(COLUMNS($A:J)-1,2)+1,INDIRECT("Day"&amp;INDIRECT(ADDRESS(1,
2+2*ROUNDUP(COLUMNS($A:J)/2,0)))&amp;"!$D$2:$D$20"),INDIRECT("Day"&amp;INDIRECT(ADDRESS(1,
2+2*ROUNDUP(COLUMNS($A:J)/2,0)))&amp;"!$E$2:$E$20")),INDEX(MATCH($A109&amp;"##"&amp;$B109&amp;"##"&amp;$C109,INDIRECT("Day"&amp;INDIRECT(ADDRESS(1,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09" s="4" t="str">
        <f ca="1">IF($A109="","",IFERROR(INDEX(CHOOSE(MOD(COLUMNS($A:K)-1,2)+1,INDIRECT("Day"&amp;INDIRECT(ADDRESS(1,
2+2*ROUNDUP(COLUMNS($A:K)/2,0)))&amp;"!$D$2:$D$20"),INDIRECT("Day"&amp;INDIRECT(ADDRESS(1,
2+2*ROUNDUP(COLUMNS($A:K)/2,0)))&amp;"!$E$2:$E$20")),INDEX(MATCH($A109&amp;"##"&amp;$B109&amp;"##"&amp;$C109,INDIRECT("Day"&amp;INDIRECT(ADDRESS(1,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09" s="6" t="str">
        <f ca="1">IF($A109="","",IFERROR(INDEX(CHOOSE(MOD(COLUMNS($A:L)-1,2)+1,INDIRECT("Day"&amp;INDIRECT(ADDRESS(1,
2+2*ROUNDUP(COLUMNS($A:L)/2,0)))&amp;"!$D$2:$D$20"),INDIRECT("Day"&amp;INDIRECT(ADDRESS(1,
2+2*ROUNDUP(COLUMNS($A:L)/2,0)))&amp;"!$E$2:$E$20")),INDEX(MATCH($A109&amp;"##"&amp;$B109&amp;"##"&amp;$C109,INDIRECT("Day"&amp;INDIRECT(ADDRESS(1,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09" s="4" t="str">
        <f ca="1">IF($A109="","",IFERROR(INDEX(CHOOSE(MOD(COLUMNS($A:M)-1,2)+1,INDIRECT("Day"&amp;INDIRECT(ADDRESS(1,
2+2*ROUNDUP(COLUMNS($A:M)/2,0)))&amp;"!$D$2:$D$20"),INDIRECT("Day"&amp;INDIRECT(ADDRESS(1,
2+2*ROUNDUP(COLUMNS($A:M)/2,0)))&amp;"!$E$2:$E$20")),INDEX(MATCH($A109&amp;"##"&amp;$B109&amp;"##"&amp;$C109,INDIRECT("Day"&amp;INDIRECT(ADDRESS(1,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09" s="6" t="str">
        <f ca="1">IF($A109="","",IFERROR(INDEX(CHOOSE(MOD(COLUMNS($A:N)-1,2)+1,INDIRECT("Day"&amp;INDIRECT(ADDRESS(1,
2+2*ROUNDUP(COLUMNS($A:N)/2,0)))&amp;"!$D$2:$D$20"),INDIRECT("Day"&amp;INDIRECT(ADDRESS(1,
2+2*ROUNDUP(COLUMNS($A:N)/2,0)))&amp;"!$E$2:$E$20")),INDEX(MATCH($A109&amp;"##"&amp;$B109&amp;"##"&amp;$C109,INDIRECT("Day"&amp;INDIRECT(ADDRESS(1,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10" spans="1:17" x14ac:dyDescent="0.25">
      <c r="A110" t="str">
        <f t="array" aca="1" ref="A110" ca="1">IFERROR(INDEX(Projects!A$2:A$141, MATCH(0, IF(Projects!A$2:A$141&lt;&gt;"",COUNTIF(A$2:A109, Projects!A$2:A$141)), 0)),"")</f>
        <v/>
      </c>
      <c r="B110" t="str">
        <f ca="1">VLOOKUP($A110,Projects!$A:$B,2,0)</f>
        <v/>
      </c>
      <c r="C110" t="str">
        <f ca="1">VLOOKUP($A110,Projects!$A:$C,3,0)</f>
        <v/>
      </c>
      <c r="D110" s="4" t="str">
        <f ca="1">IF($A110="","",IFERROR(INDEX(CHOOSE(MOD(COLUMNS($A:A)-1,2)+1,INDIRECT("Day"&amp;INDIRECT(ADDRESS(1,
2+2*ROUNDUP(COLUMNS($A:A)/2,0)))&amp;"!$D$2:$D$20"),INDIRECT("Day"&amp;INDIRECT(ADDRESS(1,
2+2*ROUNDUP(COLUMNS($A:A)/2,0)))&amp;"!$E$2:$E$20")),INDEX(MATCH($A110&amp;"##"&amp;$B110&amp;"##"&amp;$C110,INDIRECT("Day"&amp;INDIRECT(ADDRESS(1,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10" s="6" t="str">
        <f ca="1">IF($A110="","",IFERROR(INDEX(CHOOSE(MOD(COLUMNS($A:B)-1,2)+1,INDIRECT("Day"&amp;INDIRECT(ADDRESS(1,
2+2*ROUNDUP(COLUMNS($A:B)/2,0)))&amp;"!$D$2:$D$20"),INDIRECT("Day"&amp;INDIRECT(ADDRESS(1,
2+2*ROUNDUP(COLUMNS($A:B)/2,0)))&amp;"!$E$2:$E$20")),INDEX(MATCH($A110&amp;"##"&amp;$B110&amp;"##"&amp;$C110,INDIRECT("Day"&amp;INDIRECT(ADDRESS(1,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10" s="4" t="str">
        <f ca="1">IF($A110="","",IFERROR(INDEX(CHOOSE(MOD(COLUMNS($A:C)-1,2)+1,INDIRECT("Day"&amp;INDIRECT(ADDRESS(1,
2+2*ROUNDUP(COLUMNS($A:C)/2,0)))&amp;"!$D$2:$D$20"),INDIRECT("Day"&amp;INDIRECT(ADDRESS(1,
2+2*ROUNDUP(COLUMNS($A:C)/2,0)))&amp;"!$E$2:$E$20")),INDEX(MATCH($A110&amp;"##"&amp;$B110&amp;"##"&amp;$C110,INDIRECT("Day"&amp;INDIRECT(ADDRESS(1,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10" s="6" t="str">
        <f ca="1">IF($A110="","",IFERROR(INDEX(CHOOSE(MOD(COLUMNS($A:D)-1,2)+1,INDIRECT("Day"&amp;INDIRECT(ADDRESS(1,
2+2*ROUNDUP(COLUMNS($A:D)/2,0)))&amp;"!$D$2:$D$20"),INDIRECT("Day"&amp;INDIRECT(ADDRESS(1,
2+2*ROUNDUP(COLUMNS($A:D)/2,0)))&amp;"!$E$2:$E$20")),INDEX(MATCH($A110&amp;"##"&amp;$B110&amp;"##"&amp;$C110,INDIRECT("Day"&amp;INDIRECT(ADDRESS(1,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10" s="4" t="str">
        <f ca="1">IF($A110="","",IFERROR(INDEX(CHOOSE(MOD(COLUMNS($A:E)-1,2)+1,INDIRECT("Day"&amp;INDIRECT(ADDRESS(1,
2+2*ROUNDUP(COLUMNS($A:E)/2,0)))&amp;"!$D$2:$D$20"),INDIRECT("Day"&amp;INDIRECT(ADDRESS(1,
2+2*ROUNDUP(COLUMNS($A:E)/2,0)))&amp;"!$E$2:$E$20")),INDEX(MATCH($A110&amp;"##"&amp;$B110&amp;"##"&amp;$C110,INDIRECT("Day"&amp;INDIRECT(ADDRESS(1,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10" s="6" t="str">
        <f ca="1">IF($A110="","",IFERROR(INDEX(CHOOSE(MOD(COLUMNS($A:F)-1,2)+1,INDIRECT("Day"&amp;INDIRECT(ADDRESS(1,
2+2*ROUNDUP(COLUMNS($A:F)/2,0)))&amp;"!$D$2:$D$20"),INDIRECT("Day"&amp;INDIRECT(ADDRESS(1,
2+2*ROUNDUP(COLUMNS($A:F)/2,0)))&amp;"!$E$2:$E$20")),INDEX(MATCH($A110&amp;"##"&amp;$B110&amp;"##"&amp;$C110,INDIRECT("Day"&amp;INDIRECT(ADDRESS(1,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10" s="4" t="str">
        <f ca="1">IF($A110="","",IFERROR(INDEX(CHOOSE(MOD(COLUMNS($A:G)-1,2)+1,INDIRECT("Day"&amp;INDIRECT(ADDRESS(1,
2+2*ROUNDUP(COLUMNS($A:G)/2,0)))&amp;"!$D$2:$D$20"),INDIRECT("Day"&amp;INDIRECT(ADDRESS(1,
2+2*ROUNDUP(COLUMNS($A:G)/2,0)))&amp;"!$E$2:$E$20")),INDEX(MATCH($A110&amp;"##"&amp;$B110&amp;"##"&amp;$C110,INDIRECT("Day"&amp;INDIRECT(ADDRESS(1,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10" s="6" t="str">
        <f ca="1">IF($A110="","",IFERROR(INDEX(CHOOSE(MOD(COLUMNS($A:H)-1,2)+1,INDIRECT("Day"&amp;INDIRECT(ADDRESS(1,
2+2*ROUNDUP(COLUMNS($A:H)/2,0)))&amp;"!$D$2:$D$20"),INDIRECT("Day"&amp;INDIRECT(ADDRESS(1,
2+2*ROUNDUP(COLUMNS($A:H)/2,0)))&amp;"!$E$2:$E$20")),INDEX(MATCH($A110&amp;"##"&amp;$B110&amp;"##"&amp;$C110,INDIRECT("Day"&amp;INDIRECT(ADDRESS(1,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10" s="4" t="str">
        <f ca="1">IF($A110="","",IFERROR(INDEX(CHOOSE(MOD(COLUMNS($A:I)-1,2)+1,INDIRECT("Day"&amp;INDIRECT(ADDRESS(1,
2+2*ROUNDUP(COLUMNS($A:I)/2,0)))&amp;"!$D$2:$D$20"),INDIRECT("Day"&amp;INDIRECT(ADDRESS(1,
2+2*ROUNDUP(COLUMNS($A:I)/2,0)))&amp;"!$E$2:$E$20")),INDEX(MATCH($A110&amp;"##"&amp;$B110&amp;"##"&amp;$C110,INDIRECT("Day"&amp;INDIRECT(ADDRESS(1,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10" s="6" t="str">
        <f ca="1">IF($A110="","",IFERROR(INDEX(CHOOSE(MOD(COLUMNS($A:J)-1,2)+1,INDIRECT("Day"&amp;INDIRECT(ADDRESS(1,
2+2*ROUNDUP(COLUMNS($A:J)/2,0)))&amp;"!$D$2:$D$20"),INDIRECT("Day"&amp;INDIRECT(ADDRESS(1,
2+2*ROUNDUP(COLUMNS($A:J)/2,0)))&amp;"!$E$2:$E$20")),INDEX(MATCH($A110&amp;"##"&amp;$B110&amp;"##"&amp;$C110,INDIRECT("Day"&amp;INDIRECT(ADDRESS(1,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10" s="4" t="str">
        <f ca="1">IF($A110="","",IFERROR(INDEX(CHOOSE(MOD(COLUMNS($A:K)-1,2)+1,INDIRECT("Day"&amp;INDIRECT(ADDRESS(1,
2+2*ROUNDUP(COLUMNS($A:K)/2,0)))&amp;"!$D$2:$D$20"),INDIRECT("Day"&amp;INDIRECT(ADDRESS(1,
2+2*ROUNDUP(COLUMNS($A:K)/2,0)))&amp;"!$E$2:$E$20")),INDEX(MATCH($A110&amp;"##"&amp;$B110&amp;"##"&amp;$C110,INDIRECT("Day"&amp;INDIRECT(ADDRESS(1,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10" s="6" t="str">
        <f ca="1">IF($A110="","",IFERROR(INDEX(CHOOSE(MOD(COLUMNS($A:L)-1,2)+1,INDIRECT("Day"&amp;INDIRECT(ADDRESS(1,
2+2*ROUNDUP(COLUMNS($A:L)/2,0)))&amp;"!$D$2:$D$20"),INDIRECT("Day"&amp;INDIRECT(ADDRESS(1,
2+2*ROUNDUP(COLUMNS($A:L)/2,0)))&amp;"!$E$2:$E$20")),INDEX(MATCH($A110&amp;"##"&amp;$B110&amp;"##"&amp;$C110,INDIRECT("Day"&amp;INDIRECT(ADDRESS(1,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10" s="4" t="str">
        <f ca="1">IF($A110="","",IFERROR(INDEX(CHOOSE(MOD(COLUMNS($A:M)-1,2)+1,INDIRECT("Day"&amp;INDIRECT(ADDRESS(1,
2+2*ROUNDUP(COLUMNS($A:M)/2,0)))&amp;"!$D$2:$D$20"),INDIRECT("Day"&amp;INDIRECT(ADDRESS(1,
2+2*ROUNDUP(COLUMNS($A:M)/2,0)))&amp;"!$E$2:$E$20")),INDEX(MATCH($A110&amp;"##"&amp;$B110&amp;"##"&amp;$C110,INDIRECT("Day"&amp;INDIRECT(ADDRESS(1,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10" s="6" t="str">
        <f ca="1">IF($A110="","",IFERROR(INDEX(CHOOSE(MOD(COLUMNS($A:N)-1,2)+1,INDIRECT("Day"&amp;INDIRECT(ADDRESS(1,
2+2*ROUNDUP(COLUMNS($A:N)/2,0)))&amp;"!$D$2:$D$20"),INDIRECT("Day"&amp;INDIRECT(ADDRESS(1,
2+2*ROUNDUP(COLUMNS($A:N)/2,0)))&amp;"!$E$2:$E$20")),INDEX(MATCH($A110&amp;"##"&amp;$B110&amp;"##"&amp;$C110,INDIRECT("Day"&amp;INDIRECT(ADDRESS(1,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11" spans="1:17" x14ac:dyDescent="0.25">
      <c r="A111" t="str">
        <f t="array" aca="1" ref="A111" ca="1">IFERROR(INDEX(Projects!A$2:A$141, MATCH(0, IF(Projects!A$2:A$141&lt;&gt;"",COUNTIF(A$2:A110, Projects!A$2:A$141)), 0)),"")</f>
        <v/>
      </c>
      <c r="B111" t="str">
        <f ca="1">VLOOKUP($A111,Projects!$A:$B,2,0)</f>
        <v/>
      </c>
      <c r="C111" t="str">
        <f ca="1">VLOOKUP($A111,Projects!$A:$C,3,0)</f>
        <v/>
      </c>
      <c r="D111" s="4" t="str">
        <f ca="1">IF($A111="","",IFERROR(INDEX(CHOOSE(MOD(COLUMNS($A:A)-1,2)+1,INDIRECT("Day"&amp;INDIRECT(ADDRESS(1,
2+2*ROUNDUP(COLUMNS($A:A)/2,0)))&amp;"!$D$2:$D$20"),INDIRECT("Day"&amp;INDIRECT(ADDRESS(1,
2+2*ROUNDUP(COLUMNS($A:A)/2,0)))&amp;"!$E$2:$E$20")),INDEX(MATCH($A111&amp;"##"&amp;$B111&amp;"##"&amp;$C111,INDIRECT("Day"&amp;INDIRECT(ADDRESS(1,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11" s="6" t="str">
        <f ca="1">IF($A111="","",IFERROR(INDEX(CHOOSE(MOD(COLUMNS($A:B)-1,2)+1,INDIRECT("Day"&amp;INDIRECT(ADDRESS(1,
2+2*ROUNDUP(COLUMNS($A:B)/2,0)))&amp;"!$D$2:$D$20"),INDIRECT("Day"&amp;INDIRECT(ADDRESS(1,
2+2*ROUNDUP(COLUMNS($A:B)/2,0)))&amp;"!$E$2:$E$20")),INDEX(MATCH($A111&amp;"##"&amp;$B111&amp;"##"&amp;$C111,INDIRECT("Day"&amp;INDIRECT(ADDRESS(1,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11" s="4" t="str">
        <f ca="1">IF($A111="","",IFERROR(INDEX(CHOOSE(MOD(COLUMNS($A:C)-1,2)+1,INDIRECT("Day"&amp;INDIRECT(ADDRESS(1,
2+2*ROUNDUP(COLUMNS($A:C)/2,0)))&amp;"!$D$2:$D$20"),INDIRECT("Day"&amp;INDIRECT(ADDRESS(1,
2+2*ROUNDUP(COLUMNS($A:C)/2,0)))&amp;"!$E$2:$E$20")),INDEX(MATCH($A111&amp;"##"&amp;$B111&amp;"##"&amp;$C111,INDIRECT("Day"&amp;INDIRECT(ADDRESS(1,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11" s="6" t="str">
        <f ca="1">IF($A111="","",IFERROR(INDEX(CHOOSE(MOD(COLUMNS($A:D)-1,2)+1,INDIRECT("Day"&amp;INDIRECT(ADDRESS(1,
2+2*ROUNDUP(COLUMNS($A:D)/2,0)))&amp;"!$D$2:$D$20"),INDIRECT("Day"&amp;INDIRECT(ADDRESS(1,
2+2*ROUNDUP(COLUMNS($A:D)/2,0)))&amp;"!$E$2:$E$20")),INDEX(MATCH($A111&amp;"##"&amp;$B111&amp;"##"&amp;$C111,INDIRECT("Day"&amp;INDIRECT(ADDRESS(1,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11" s="4" t="str">
        <f ca="1">IF($A111="","",IFERROR(INDEX(CHOOSE(MOD(COLUMNS($A:E)-1,2)+1,INDIRECT("Day"&amp;INDIRECT(ADDRESS(1,
2+2*ROUNDUP(COLUMNS($A:E)/2,0)))&amp;"!$D$2:$D$20"),INDIRECT("Day"&amp;INDIRECT(ADDRESS(1,
2+2*ROUNDUP(COLUMNS($A:E)/2,0)))&amp;"!$E$2:$E$20")),INDEX(MATCH($A111&amp;"##"&amp;$B111&amp;"##"&amp;$C111,INDIRECT("Day"&amp;INDIRECT(ADDRESS(1,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11" s="6" t="str">
        <f ca="1">IF($A111="","",IFERROR(INDEX(CHOOSE(MOD(COLUMNS($A:F)-1,2)+1,INDIRECT("Day"&amp;INDIRECT(ADDRESS(1,
2+2*ROUNDUP(COLUMNS($A:F)/2,0)))&amp;"!$D$2:$D$20"),INDIRECT("Day"&amp;INDIRECT(ADDRESS(1,
2+2*ROUNDUP(COLUMNS($A:F)/2,0)))&amp;"!$E$2:$E$20")),INDEX(MATCH($A111&amp;"##"&amp;$B111&amp;"##"&amp;$C111,INDIRECT("Day"&amp;INDIRECT(ADDRESS(1,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11" s="4" t="str">
        <f ca="1">IF($A111="","",IFERROR(INDEX(CHOOSE(MOD(COLUMNS($A:G)-1,2)+1,INDIRECT("Day"&amp;INDIRECT(ADDRESS(1,
2+2*ROUNDUP(COLUMNS($A:G)/2,0)))&amp;"!$D$2:$D$20"),INDIRECT("Day"&amp;INDIRECT(ADDRESS(1,
2+2*ROUNDUP(COLUMNS($A:G)/2,0)))&amp;"!$E$2:$E$20")),INDEX(MATCH($A111&amp;"##"&amp;$B111&amp;"##"&amp;$C111,INDIRECT("Day"&amp;INDIRECT(ADDRESS(1,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11" s="6" t="str">
        <f ca="1">IF($A111="","",IFERROR(INDEX(CHOOSE(MOD(COLUMNS($A:H)-1,2)+1,INDIRECT("Day"&amp;INDIRECT(ADDRESS(1,
2+2*ROUNDUP(COLUMNS($A:H)/2,0)))&amp;"!$D$2:$D$20"),INDIRECT("Day"&amp;INDIRECT(ADDRESS(1,
2+2*ROUNDUP(COLUMNS($A:H)/2,0)))&amp;"!$E$2:$E$20")),INDEX(MATCH($A111&amp;"##"&amp;$B111&amp;"##"&amp;$C111,INDIRECT("Day"&amp;INDIRECT(ADDRESS(1,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11" s="4" t="str">
        <f ca="1">IF($A111="","",IFERROR(INDEX(CHOOSE(MOD(COLUMNS($A:I)-1,2)+1,INDIRECT("Day"&amp;INDIRECT(ADDRESS(1,
2+2*ROUNDUP(COLUMNS($A:I)/2,0)))&amp;"!$D$2:$D$20"),INDIRECT("Day"&amp;INDIRECT(ADDRESS(1,
2+2*ROUNDUP(COLUMNS($A:I)/2,0)))&amp;"!$E$2:$E$20")),INDEX(MATCH($A111&amp;"##"&amp;$B111&amp;"##"&amp;$C111,INDIRECT("Day"&amp;INDIRECT(ADDRESS(1,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11" s="6" t="str">
        <f ca="1">IF($A111="","",IFERROR(INDEX(CHOOSE(MOD(COLUMNS($A:J)-1,2)+1,INDIRECT("Day"&amp;INDIRECT(ADDRESS(1,
2+2*ROUNDUP(COLUMNS($A:J)/2,0)))&amp;"!$D$2:$D$20"),INDIRECT("Day"&amp;INDIRECT(ADDRESS(1,
2+2*ROUNDUP(COLUMNS($A:J)/2,0)))&amp;"!$E$2:$E$20")),INDEX(MATCH($A111&amp;"##"&amp;$B111&amp;"##"&amp;$C111,INDIRECT("Day"&amp;INDIRECT(ADDRESS(1,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11" s="4" t="str">
        <f ca="1">IF($A111="","",IFERROR(INDEX(CHOOSE(MOD(COLUMNS($A:K)-1,2)+1,INDIRECT("Day"&amp;INDIRECT(ADDRESS(1,
2+2*ROUNDUP(COLUMNS($A:K)/2,0)))&amp;"!$D$2:$D$20"),INDIRECT("Day"&amp;INDIRECT(ADDRESS(1,
2+2*ROUNDUP(COLUMNS($A:K)/2,0)))&amp;"!$E$2:$E$20")),INDEX(MATCH($A111&amp;"##"&amp;$B111&amp;"##"&amp;$C111,INDIRECT("Day"&amp;INDIRECT(ADDRESS(1,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11" s="6" t="str">
        <f ca="1">IF($A111="","",IFERROR(INDEX(CHOOSE(MOD(COLUMNS($A:L)-1,2)+1,INDIRECT("Day"&amp;INDIRECT(ADDRESS(1,
2+2*ROUNDUP(COLUMNS($A:L)/2,0)))&amp;"!$D$2:$D$20"),INDIRECT("Day"&amp;INDIRECT(ADDRESS(1,
2+2*ROUNDUP(COLUMNS($A:L)/2,0)))&amp;"!$E$2:$E$20")),INDEX(MATCH($A111&amp;"##"&amp;$B111&amp;"##"&amp;$C111,INDIRECT("Day"&amp;INDIRECT(ADDRESS(1,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11" s="4" t="str">
        <f ca="1">IF($A111="","",IFERROR(INDEX(CHOOSE(MOD(COLUMNS($A:M)-1,2)+1,INDIRECT("Day"&amp;INDIRECT(ADDRESS(1,
2+2*ROUNDUP(COLUMNS($A:M)/2,0)))&amp;"!$D$2:$D$20"),INDIRECT("Day"&amp;INDIRECT(ADDRESS(1,
2+2*ROUNDUP(COLUMNS($A:M)/2,0)))&amp;"!$E$2:$E$20")),INDEX(MATCH($A111&amp;"##"&amp;$B111&amp;"##"&amp;$C111,INDIRECT("Day"&amp;INDIRECT(ADDRESS(1,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11" s="6" t="str">
        <f ca="1">IF($A111="","",IFERROR(INDEX(CHOOSE(MOD(COLUMNS($A:N)-1,2)+1,INDIRECT("Day"&amp;INDIRECT(ADDRESS(1,
2+2*ROUNDUP(COLUMNS($A:N)/2,0)))&amp;"!$D$2:$D$20"),INDIRECT("Day"&amp;INDIRECT(ADDRESS(1,
2+2*ROUNDUP(COLUMNS($A:N)/2,0)))&amp;"!$E$2:$E$20")),INDEX(MATCH($A111&amp;"##"&amp;$B111&amp;"##"&amp;$C111,INDIRECT("Day"&amp;INDIRECT(ADDRESS(1,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12" spans="1:17" x14ac:dyDescent="0.25">
      <c r="A112" t="str">
        <f t="array" aca="1" ref="A112" ca="1">IFERROR(INDEX(Projects!A$2:A$141, MATCH(0, IF(Projects!A$2:A$141&lt;&gt;"",COUNTIF(A$2:A111, Projects!A$2:A$141)), 0)),"")</f>
        <v/>
      </c>
      <c r="B112" t="str">
        <f ca="1">VLOOKUP($A112,Projects!$A:$B,2,0)</f>
        <v/>
      </c>
      <c r="C112" t="str">
        <f ca="1">VLOOKUP($A112,Projects!$A:$C,3,0)</f>
        <v/>
      </c>
      <c r="D112" s="4" t="str">
        <f ca="1">IF($A112="","",IFERROR(INDEX(CHOOSE(MOD(COLUMNS($A:A)-1,2)+1,INDIRECT("Day"&amp;INDIRECT(ADDRESS(1,
2+2*ROUNDUP(COLUMNS($A:A)/2,0)))&amp;"!$D$2:$D$20"),INDIRECT("Day"&amp;INDIRECT(ADDRESS(1,
2+2*ROUNDUP(COLUMNS($A:A)/2,0)))&amp;"!$E$2:$E$20")),INDEX(MATCH($A112&amp;"##"&amp;$B112&amp;"##"&amp;$C112,INDIRECT("Day"&amp;INDIRECT(ADDRESS(1,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12" s="6" t="str">
        <f ca="1">IF($A112="","",IFERROR(INDEX(CHOOSE(MOD(COLUMNS($A:B)-1,2)+1,INDIRECT("Day"&amp;INDIRECT(ADDRESS(1,
2+2*ROUNDUP(COLUMNS($A:B)/2,0)))&amp;"!$D$2:$D$20"),INDIRECT("Day"&amp;INDIRECT(ADDRESS(1,
2+2*ROUNDUP(COLUMNS($A:B)/2,0)))&amp;"!$E$2:$E$20")),INDEX(MATCH($A112&amp;"##"&amp;$B112&amp;"##"&amp;$C112,INDIRECT("Day"&amp;INDIRECT(ADDRESS(1,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12" s="4" t="str">
        <f ca="1">IF($A112="","",IFERROR(INDEX(CHOOSE(MOD(COLUMNS($A:C)-1,2)+1,INDIRECT("Day"&amp;INDIRECT(ADDRESS(1,
2+2*ROUNDUP(COLUMNS($A:C)/2,0)))&amp;"!$D$2:$D$20"),INDIRECT("Day"&amp;INDIRECT(ADDRESS(1,
2+2*ROUNDUP(COLUMNS($A:C)/2,0)))&amp;"!$E$2:$E$20")),INDEX(MATCH($A112&amp;"##"&amp;$B112&amp;"##"&amp;$C112,INDIRECT("Day"&amp;INDIRECT(ADDRESS(1,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12" s="6" t="str">
        <f ca="1">IF($A112="","",IFERROR(INDEX(CHOOSE(MOD(COLUMNS($A:D)-1,2)+1,INDIRECT("Day"&amp;INDIRECT(ADDRESS(1,
2+2*ROUNDUP(COLUMNS($A:D)/2,0)))&amp;"!$D$2:$D$20"),INDIRECT("Day"&amp;INDIRECT(ADDRESS(1,
2+2*ROUNDUP(COLUMNS($A:D)/2,0)))&amp;"!$E$2:$E$20")),INDEX(MATCH($A112&amp;"##"&amp;$B112&amp;"##"&amp;$C112,INDIRECT("Day"&amp;INDIRECT(ADDRESS(1,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12" s="4" t="str">
        <f ca="1">IF($A112="","",IFERROR(INDEX(CHOOSE(MOD(COLUMNS($A:E)-1,2)+1,INDIRECT("Day"&amp;INDIRECT(ADDRESS(1,
2+2*ROUNDUP(COLUMNS($A:E)/2,0)))&amp;"!$D$2:$D$20"),INDIRECT("Day"&amp;INDIRECT(ADDRESS(1,
2+2*ROUNDUP(COLUMNS($A:E)/2,0)))&amp;"!$E$2:$E$20")),INDEX(MATCH($A112&amp;"##"&amp;$B112&amp;"##"&amp;$C112,INDIRECT("Day"&amp;INDIRECT(ADDRESS(1,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12" s="6" t="str">
        <f ca="1">IF($A112="","",IFERROR(INDEX(CHOOSE(MOD(COLUMNS($A:F)-1,2)+1,INDIRECT("Day"&amp;INDIRECT(ADDRESS(1,
2+2*ROUNDUP(COLUMNS($A:F)/2,0)))&amp;"!$D$2:$D$20"),INDIRECT("Day"&amp;INDIRECT(ADDRESS(1,
2+2*ROUNDUP(COLUMNS($A:F)/2,0)))&amp;"!$E$2:$E$20")),INDEX(MATCH($A112&amp;"##"&amp;$B112&amp;"##"&amp;$C112,INDIRECT("Day"&amp;INDIRECT(ADDRESS(1,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12" s="4" t="str">
        <f ca="1">IF($A112="","",IFERROR(INDEX(CHOOSE(MOD(COLUMNS($A:G)-1,2)+1,INDIRECT("Day"&amp;INDIRECT(ADDRESS(1,
2+2*ROUNDUP(COLUMNS($A:G)/2,0)))&amp;"!$D$2:$D$20"),INDIRECT("Day"&amp;INDIRECT(ADDRESS(1,
2+2*ROUNDUP(COLUMNS($A:G)/2,0)))&amp;"!$E$2:$E$20")),INDEX(MATCH($A112&amp;"##"&amp;$B112&amp;"##"&amp;$C112,INDIRECT("Day"&amp;INDIRECT(ADDRESS(1,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12" s="6" t="str">
        <f ca="1">IF($A112="","",IFERROR(INDEX(CHOOSE(MOD(COLUMNS($A:H)-1,2)+1,INDIRECT("Day"&amp;INDIRECT(ADDRESS(1,
2+2*ROUNDUP(COLUMNS($A:H)/2,0)))&amp;"!$D$2:$D$20"),INDIRECT("Day"&amp;INDIRECT(ADDRESS(1,
2+2*ROUNDUP(COLUMNS($A:H)/2,0)))&amp;"!$E$2:$E$20")),INDEX(MATCH($A112&amp;"##"&amp;$B112&amp;"##"&amp;$C112,INDIRECT("Day"&amp;INDIRECT(ADDRESS(1,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12" s="4" t="str">
        <f ca="1">IF($A112="","",IFERROR(INDEX(CHOOSE(MOD(COLUMNS($A:I)-1,2)+1,INDIRECT("Day"&amp;INDIRECT(ADDRESS(1,
2+2*ROUNDUP(COLUMNS($A:I)/2,0)))&amp;"!$D$2:$D$20"),INDIRECT("Day"&amp;INDIRECT(ADDRESS(1,
2+2*ROUNDUP(COLUMNS($A:I)/2,0)))&amp;"!$E$2:$E$20")),INDEX(MATCH($A112&amp;"##"&amp;$B112&amp;"##"&amp;$C112,INDIRECT("Day"&amp;INDIRECT(ADDRESS(1,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12" s="6" t="str">
        <f ca="1">IF($A112="","",IFERROR(INDEX(CHOOSE(MOD(COLUMNS($A:J)-1,2)+1,INDIRECT("Day"&amp;INDIRECT(ADDRESS(1,
2+2*ROUNDUP(COLUMNS($A:J)/2,0)))&amp;"!$D$2:$D$20"),INDIRECT("Day"&amp;INDIRECT(ADDRESS(1,
2+2*ROUNDUP(COLUMNS($A:J)/2,0)))&amp;"!$E$2:$E$20")),INDEX(MATCH($A112&amp;"##"&amp;$B112&amp;"##"&amp;$C112,INDIRECT("Day"&amp;INDIRECT(ADDRESS(1,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12" s="4" t="str">
        <f ca="1">IF($A112="","",IFERROR(INDEX(CHOOSE(MOD(COLUMNS($A:K)-1,2)+1,INDIRECT("Day"&amp;INDIRECT(ADDRESS(1,
2+2*ROUNDUP(COLUMNS($A:K)/2,0)))&amp;"!$D$2:$D$20"),INDIRECT("Day"&amp;INDIRECT(ADDRESS(1,
2+2*ROUNDUP(COLUMNS($A:K)/2,0)))&amp;"!$E$2:$E$20")),INDEX(MATCH($A112&amp;"##"&amp;$B112&amp;"##"&amp;$C112,INDIRECT("Day"&amp;INDIRECT(ADDRESS(1,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12" s="6" t="str">
        <f ca="1">IF($A112="","",IFERROR(INDEX(CHOOSE(MOD(COLUMNS($A:L)-1,2)+1,INDIRECT("Day"&amp;INDIRECT(ADDRESS(1,
2+2*ROUNDUP(COLUMNS($A:L)/2,0)))&amp;"!$D$2:$D$20"),INDIRECT("Day"&amp;INDIRECT(ADDRESS(1,
2+2*ROUNDUP(COLUMNS($A:L)/2,0)))&amp;"!$E$2:$E$20")),INDEX(MATCH($A112&amp;"##"&amp;$B112&amp;"##"&amp;$C112,INDIRECT("Day"&amp;INDIRECT(ADDRESS(1,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12" s="4" t="str">
        <f ca="1">IF($A112="","",IFERROR(INDEX(CHOOSE(MOD(COLUMNS($A:M)-1,2)+1,INDIRECT("Day"&amp;INDIRECT(ADDRESS(1,
2+2*ROUNDUP(COLUMNS($A:M)/2,0)))&amp;"!$D$2:$D$20"),INDIRECT("Day"&amp;INDIRECT(ADDRESS(1,
2+2*ROUNDUP(COLUMNS($A:M)/2,0)))&amp;"!$E$2:$E$20")),INDEX(MATCH($A112&amp;"##"&amp;$B112&amp;"##"&amp;$C112,INDIRECT("Day"&amp;INDIRECT(ADDRESS(1,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12" s="6" t="str">
        <f ca="1">IF($A112="","",IFERROR(INDEX(CHOOSE(MOD(COLUMNS($A:N)-1,2)+1,INDIRECT("Day"&amp;INDIRECT(ADDRESS(1,
2+2*ROUNDUP(COLUMNS($A:N)/2,0)))&amp;"!$D$2:$D$20"),INDIRECT("Day"&amp;INDIRECT(ADDRESS(1,
2+2*ROUNDUP(COLUMNS($A:N)/2,0)))&amp;"!$E$2:$E$20")),INDEX(MATCH($A112&amp;"##"&amp;$B112&amp;"##"&amp;$C112,INDIRECT("Day"&amp;INDIRECT(ADDRESS(1,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13" spans="1:17" x14ac:dyDescent="0.25">
      <c r="A113" t="str">
        <f t="array" aca="1" ref="A113" ca="1">IFERROR(INDEX(Projects!A$2:A$141, MATCH(0, IF(Projects!A$2:A$141&lt;&gt;"",COUNTIF(A$2:A112, Projects!A$2:A$141)), 0)),"")</f>
        <v/>
      </c>
      <c r="B113" t="str">
        <f ca="1">VLOOKUP($A113,Projects!$A:$B,2,0)</f>
        <v/>
      </c>
      <c r="C113" t="str">
        <f ca="1">VLOOKUP($A113,Projects!$A:$C,3,0)</f>
        <v/>
      </c>
      <c r="D113" s="4" t="str">
        <f ca="1">IF($A113="","",IFERROR(INDEX(CHOOSE(MOD(COLUMNS($A:A)-1,2)+1,INDIRECT("Day"&amp;INDIRECT(ADDRESS(1,
2+2*ROUNDUP(COLUMNS($A:A)/2,0)))&amp;"!$D$2:$D$20"),INDIRECT("Day"&amp;INDIRECT(ADDRESS(1,
2+2*ROUNDUP(COLUMNS($A:A)/2,0)))&amp;"!$E$2:$E$20")),INDEX(MATCH($A113&amp;"##"&amp;$B113&amp;"##"&amp;$C113,INDIRECT("Day"&amp;INDIRECT(ADDRESS(1,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13" s="6" t="str">
        <f ca="1">IF($A113="","",IFERROR(INDEX(CHOOSE(MOD(COLUMNS($A:B)-1,2)+1,INDIRECT("Day"&amp;INDIRECT(ADDRESS(1,
2+2*ROUNDUP(COLUMNS($A:B)/2,0)))&amp;"!$D$2:$D$20"),INDIRECT("Day"&amp;INDIRECT(ADDRESS(1,
2+2*ROUNDUP(COLUMNS($A:B)/2,0)))&amp;"!$E$2:$E$20")),INDEX(MATCH($A113&amp;"##"&amp;$B113&amp;"##"&amp;$C113,INDIRECT("Day"&amp;INDIRECT(ADDRESS(1,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13" s="4" t="str">
        <f ca="1">IF($A113="","",IFERROR(INDEX(CHOOSE(MOD(COLUMNS($A:C)-1,2)+1,INDIRECT("Day"&amp;INDIRECT(ADDRESS(1,
2+2*ROUNDUP(COLUMNS($A:C)/2,0)))&amp;"!$D$2:$D$20"),INDIRECT("Day"&amp;INDIRECT(ADDRESS(1,
2+2*ROUNDUP(COLUMNS($A:C)/2,0)))&amp;"!$E$2:$E$20")),INDEX(MATCH($A113&amp;"##"&amp;$B113&amp;"##"&amp;$C113,INDIRECT("Day"&amp;INDIRECT(ADDRESS(1,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13" s="6" t="str">
        <f ca="1">IF($A113="","",IFERROR(INDEX(CHOOSE(MOD(COLUMNS($A:D)-1,2)+1,INDIRECT("Day"&amp;INDIRECT(ADDRESS(1,
2+2*ROUNDUP(COLUMNS($A:D)/2,0)))&amp;"!$D$2:$D$20"),INDIRECT("Day"&amp;INDIRECT(ADDRESS(1,
2+2*ROUNDUP(COLUMNS($A:D)/2,0)))&amp;"!$E$2:$E$20")),INDEX(MATCH($A113&amp;"##"&amp;$B113&amp;"##"&amp;$C113,INDIRECT("Day"&amp;INDIRECT(ADDRESS(1,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13" s="4" t="str">
        <f ca="1">IF($A113="","",IFERROR(INDEX(CHOOSE(MOD(COLUMNS($A:E)-1,2)+1,INDIRECT("Day"&amp;INDIRECT(ADDRESS(1,
2+2*ROUNDUP(COLUMNS($A:E)/2,0)))&amp;"!$D$2:$D$20"),INDIRECT("Day"&amp;INDIRECT(ADDRESS(1,
2+2*ROUNDUP(COLUMNS($A:E)/2,0)))&amp;"!$E$2:$E$20")),INDEX(MATCH($A113&amp;"##"&amp;$B113&amp;"##"&amp;$C113,INDIRECT("Day"&amp;INDIRECT(ADDRESS(1,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13" s="6" t="str">
        <f ca="1">IF($A113="","",IFERROR(INDEX(CHOOSE(MOD(COLUMNS($A:F)-1,2)+1,INDIRECT("Day"&amp;INDIRECT(ADDRESS(1,
2+2*ROUNDUP(COLUMNS($A:F)/2,0)))&amp;"!$D$2:$D$20"),INDIRECT("Day"&amp;INDIRECT(ADDRESS(1,
2+2*ROUNDUP(COLUMNS($A:F)/2,0)))&amp;"!$E$2:$E$20")),INDEX(MATCH($A113&amp;"##"&amp;$B113&amp;"##"&amp;$C113,INDIRECT("Day"&amp;INDIRECT(ADDRESS(1,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13" s="4" t="str">
        <f ca="1">IF($A113="","",IFERROR(INDEX(CHOOSE(MOD(COLUMNS($A:G)-1,2)+1,INDIRECT("Day"&amp;INDIRECT(ADDRESS(1,
2+2*ROUNDUP(COLUMNS($A:G)/2,0)))&amp;"!$D$2:$D$20"),INDIRECT("Day"&amp;INDIRECT(ADDRESS(1,
2+2*ROUNDUP(COLUMNS($A:G)/2,0)))&amp;"!$E$2:$E$20")),INDEX(MATCH($A113&amp;"##"&amp;$B113&amp;"##"&amp;$C113,INDIRECT("Day"&amp;INDIRECT(ADDRESS(1,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13" s="6" t="str">
        <f ca="1">IF($A113="","",IFERROR(INDEX(CHOOSE(MOD(COLUMNS($A:H)-1,2)+1,INDIRECT("Day"&amp;INDIRECT(ADDRESS(1,
2+2*ROUNDUP(COLUMNS($A:H)/2,0)))&amp;"!$D$2:$D$20"),INDIRECT("Day"&amp;INDIRECT(ADDRESS(1,
2+2*ROUNDUP(COLUMNS($A:H)/2,0)))&amp;"!$E$2:$E$20")),INDEX(MATCH($A113&amp;"##"&amp;$B113&amp;"##"&amp;$C113,INDIRECT("Day"&amp;INDIRECT(ADDRESS(1,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13" s="4" t="str">
        <f ca="1">IF($A113="","",IFERROR(INDEX(CHOOSE(MOD(COLUMNS($A:I)-1,2)+1,INDIRECT("Day"&amp;INDIRECT(ADDRESS(1,
2+2*ROUNDUP(COLUMNS($A:I)/2,0)))&amp;"!$D$2:$D$20"),INDIRECT("Day"&amp;INDIRECT(ADDRESS(1,
2+2*ROUNDUP(COLUMNS($A:I)/2,0)))&amp;"!$E$2:$E$20")),INDEX(MATCH($A113&amp;"##"&amp;$B113&amp;"##"&amp;$C113,INDIRECT("Day"&amp;INDIRECT(ADDRESS(1,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13" s="6" t="str">
        <f ca="1">IF($A113="","",IFERROR(INDEX(CHOOSE(MOD(COLUMNS($A:J)-1,2)+1,INDIRECT("Day"&amp;INDIRECT(ADDRESS(1,
2+2*ROUNDUP(COLUMNS($A:J)/2,0)))&amp;"!$D$2:$D$20"),INDIRECT("Day"&amp;INDIRECT(ADDRESS(1,
2+2*ROUNDUP(COLUMNS($A:J)/2,0)))&amp;"!$E$2:$E$20")),INDEX(MATCH($A113&amp;"##"&amp;$B113&amp;"##"&amp;$C113,INDIRECT("Day"&amp;INDIRECT(ADDRESS(1,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13" s="4" t="str">
        <f ca="1">IF($A113="","",IFERROR(INDEX(CHOOSE(MOD(COLUMNS($A:K)-1,2)+1,INDIRECT("Day"&amp;INDIRECT(ADDRESS(1,
2+2*ROUNDUP(COLUMNS($A:K)/2,0)))&amp;"!$D$2:$D$20"),INDIRECT("Day"&amp;INDIRECT(ADDRESS(1,
2+2*ROUNDUP(COLUMNS($A:K)/2,0)))&amp;"!$E$2:$E$20")),INDEX(MATCH($A113&amp;"##"&amp;$B113&amp;"##"&amp;$C113,INDIRECT("Day"&amp;INDIRECT(ADDRESS(1,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13" s="6" t="str">
        <f ca="1">IF($A113="","",IFERROR(INDEX(CHOOSE(MOD(COLUMNS($A:L)-1,2)+1,INDIRECT("Day"&amp;INDIRECT(ADDRESS(1,
2+2*ROUNDUP(COLUMNS($A:L)/2,0)))&amp;"!$D$2:$D$20"),INDIRECT("Day"&amp;INDIRECT(ADDRESS(1,
2+2*ROUNDUP(COLUMNS($A:L)/2,0)))&amp;"!$E$2:$E$20")),INDEX(MATCH($A113&amp;"##"&amp;$B113&amp;"##"&amp;$C113,INDIRECT("Day"&amp;INDIRECT(ADDRESS(1,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13" s="4" t="str">
        <f ca="1">IF($A113="","",IFERROR(INDEX(CHOOSE(MOD(COLUMNS($A:M)-1,2)+1,INDIRECT("Day"&amp;INDIRECT(ADDRESS(1,
2+2*ROUNDUP(COLUMNS($A:M)/2,0)))&amp;"!$D$2:$D$20"),INDIRECT("Day"&amp;INDIRECT(ADDRESS(1,
2+2*ROUNDUP(COLUMNS($A:M)/2,0)))&amp;"!$E$2:$E$20")),INDEX(MATCH($A113&amp;"##"&amp;$B113&amp;"##"&amp;$C113,INDIRECT("Day"&amp;INDIRECT(ADDRESS(1,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13" s="6" t="str">
        <f ca="1">IF($A113="","",IFERROR(INDEX(CHOOSE(MOD(COLUMNS($A:N)-1,2)+1,INDIRECT("Day"&amp;INDIRECT(ADDRESS(1,
2+2*ROUNDUP(COLUMNS($A:N)/2,0)))&amp;"!$D$2:$D$20"),INDIRECT("Day"&amp;INDIRECT(ADDRESS(1,
2+2*ROUNDUP(COLUMNS($A:N)/2,0)))&amp;"!$E$2:$E$20")),INDEX(MATCH($A113&amp;"##"&amp;$B113&amp;"##"&amp;$C113,INDIRECT("Day"&amp;INDIRECT(ADDRESS(1,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14" spans="1:17" x14ac:dyDescent="0.25">
      <c r="A114" t="str">
        <f t="array" aca="1" ref="A114" ca="1">IFERROR(INDEX(Projects!A$2:A$141, MATCH(0, IF(Projects!A$2:A$141&lt;&gt;"",COUNTIF(A$2:A113, Projects!A$2:A$141)), 0)),"")</f>
        <v/>
      </c>
      <c r="B114" t="str">
        <f ca="1">VLOOKUP($A114,Projects!$A:$B,2,0)</f>
        <v/>
      </c>
      <c r="C114" t="str">
        <f ca="1">VLOOKUP($A114,Projects!$A:$C,3,0)</f>
        <v/>
      </c>
      <c r="D114" s="4" t="str">
        <f ca="1">IF($A114="","",IFERROR(INDEX(CHOOSE(MOD(COLUMNS($A:A)-1,2)+1,INDIRECT("Day"&amp;INDIRECT(ADDRESS(1,
2+2*ROUNDUP(COLUMNS($A:A)/2,0)))&amp;"!$D$2:$D$20"),INDIRECT("Day"&amp;INDIRECT(ADDRESS(1,
2+2*ROUNDUP(COLUMNS($A:A)/2,0)))&amp;"!$E$2:$E$20")),INDEX(MATCH($A114&amp;"##"&amp;$B114&amp;"##"&amp;$C114,INDIRECT("Day"&amp;INDIRECT(ADDRESS(1,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14" s="6" t="str">
        <f ca="1">IF($A114="","",IFERROR(INDEX(CHOOSE(MOD(COLUMNS($A:B)-1,2)+1,INDIRECT("Day"&amp;INDIRECT(ADDRESS(1,
2+2*ROUNDUP(COLUMNS($A:B)/2,0)))&amp;"!$D$2:$D$20"),INDIRECT("Day"&amp;INDIRECT(ADDRESS(1,
2+2*ROUNDUP(COLUMNS($A:B)/2,0)))&amp;"!$E$2:$E$20")),INDEX(MATCH($A114&amp;"##"&amp;$B114&amp;"##"&amp;$C114,INDIRECT("Day"&amp;INDIRECT(ADDRESS(1,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14" s="4" t="str">
        <f ca="1">IF($A114="","",IFERROR(INDEX(CHOOSE(MOD(COLUMNS($A:C)-1,2)+1,INDIRECT("Day"&amp;INDIRECT(ADDRESS(1,
2+2*ROUNDUP(COLUMNS($A:C)/2,0)))&amp;"!$D$2:$D$20"),INDIRECT("Day"&amp;INDIRECT(ADDRESS(1,
2+2*ROUNDUP(COLUMNS($A:C)/2,0)))&amp;"!$E$2:$E$20")),INDEX(MATCH($A114&amp;"##"&amp;$B114&amp;"##"&amp;$C114,INDIRECT("Day"&amp;INDIRECT(ADDRESS(1,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14" s="6" t="str">
        <f ca="1">IF($A114="","",IFERROR(INDEX(CHOOSE(MOD(COLUMNS($A:D)-1,2)+1,INDIRECT("Day"&amp;INDIRECT(ADDRESS(1,
2+2*ROUNDUP(COLUMNS($A:D)/2,0)))&amp;"!$D$2:$D$20"),INDIRECT("Day"&amp;INDIRECT(ADDRESS(1,
2+2*ROUNDUP(COLUMNS($A:D)/2,0)))&amp;"!$E$2:$E$20")),INDEX(MATCH($A114&amp;"##"&amp;$B114&amp;"##"&amp;$C114,INDIRECT("Day"&amp;INDIRECT(ADDRESS(1,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14" s="4" t="str">
        <f ca="1">IF($A114="","",IFERROR(INDEX(CHOOSE(MOD(COLUMNS($A:E)-1,2)+1,INDIRECT("Day"&amp;INDIRECT(ADDRESS(1,
2+2*ROUNDUP(COLUMNS($A:E)/2,0)))&amp;"!$D$2:$D$20"),INDIRECT("Day"&amp;INDIRECT(ADDRESS(1,
2+2*ROUNDUP(COLUMNS($A:E)/2,0)))&amp;"!$E$2:$E$20")),INDEX(MATCH($A114&amp;"##"&amp;$B114&amp;"##"&amp;$C114,INDIRECT("Day"&amp;INDIRECT(ADDRESS(1,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14" s="6" t="str">
        <f ca="1">IF($A114="","",IFERROR(INDEX(CHOOSE(MOD(COLUMNS($A:F)-1,2)+1,INDIRECT("Day"&amp;INDIRECT(ADDRESS(1,
2+2*ROUNDUP(COLUMNS($A:F)/2,0)))&amp;"!$D$2:$D$20"),INDIRECT("Day"&amp;INDIRECT(ADDRESS(1,
2+2*ROUNDUP(COLUMNS($A:F)/2,0)))&amp;"!$E$2:$E$20")),INDEX(MATCH($A114&amp;"##"&amp;$B114&amp;"##"&amp;$C114,INDIRECT("Day"&amp;INDIRECT(ADDRESS(1,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14" s="4" t="str">
        <f ca="1">IF($A114="","",IFERROR(INDEX(CHOOSE(MOD(COLUMNS($A:G)-1,2)+1,INDIRECT("Day"&amp;INDIRECT(ADDRESS(1,
2+2*ROUNDUP(COLUMNS($A:G)/2,0)))&amp;"!$D$2:$D$20"),INDIRECT("Day"&amp;INDIRECT(ADDRESS(1,
2+2*ROUNDUP(COLUMNS($A:G)/2,0)))&amp;"!$E$2:$E$20")),INDEX(MATCH($A114&amp;"##"&amp;$B114&amp;"##"&amp;$C114,INDIRECT("Day"&amp;INDIRECT(ADDRESS(1,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14" s="6" t="str">
        <f ca="1">IF($A114="","",IFERROR(INDEX(CHOOSE(MOD(COLUMNS($A:H)-1,2)+1,INDIRECT("Day"&amp;INDIRECT(ADDRESS(1,
2+2*ROUNDUP(COLUMNS($A:H)/2,0)))&amp;"!$D$2:$D$20"),INDIRECT("Day"&amp;INDIRECT(ADDRESS(1,
2+2*ROUNDUP(COLUMNS($A:H)/2,0)))&amp;"!$E$2:$E$20")),INDEX(MATCH($A114&amp;"##"&amp;$B114&amp;"##"&amp;$C114,INDIRECT("Day"&amp;INDIRECT(ADDRESS(1,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14" s="4" t="str">
        <f ca="1">IF($A114="","",IFERROR(INDEX(CHOOSE(MOD(COLUMNS($A:I)-1,2)+1,INDIRECT("Day"&amp;INDIRECT(ADDRESS(1,
2+2*ROUNDUP(COLUMNS($A:I)/2,0)))&amp;"!$D$2:$D$20"),INDIRECT("Day"&amp;INDIRECT(ADDRESS(1,
2+2*ROUNDUP(COLUMNS($A:I)/2,0)))&amp;"!$E$2:$E$20")),INDEX(MATCH($A114&amp;"##"&amp;$B114&amp;"##"&amp;$C114,INDIRECT("Day"&amp;INDIRECT(ADDRESS(1,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14" s="6" t="str">
        <f ca="1">IF($A114="","",IFERROR(INDEX(CHOOSE(MOD(COLUMNS($A:J)-1,2)+1,INDIRECT("Day"&amp;INDIRECT(ADDRESS(1,
2+2*ROUNDUP(COLUMNS($A:J)/2,0)))&amp;"!$D$2:$D$20"),INDIRECT("Day"&amp;INDIRECT(ADDRESS(1,
2+2*ROUNDUP(COLUMNS($A:J)/2,0)))&amp;"!$E$2:$E$20")),INDEX(MATCH($A114&amp;"##"&amp;$B114&amp;"##"&amp;$C114,INDIRECT("Day"&amp;INDIRECT(ADDRESS(1,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14" s="4" t="str">
        <f ca="1">IF($A114="","",IFERROR(INDEX(CHOOSE(MOD(COLUMNS($A:K)-1,2)+1,INDIRECT("Day"&amp;INDIRECT(ADDRESS(1,
2+2*ROUNDUP(COLUMNS($A:K)/2,0)))&amp;"!$D$2:$D$20"),INDIRECT("Day"&amp;INDIRECT(ADDRESS(1,
2+2*ROUNDUP(COLUMNS($A:K)/2,0)))&amp;"!$E$2:$E$20")),INDEX(MATCH($A114&amp;"##"&amp;$B114&amp;"##"&amp;$C114,INDIRECT("Day"&amp;INDIRECT(ADDRESS(1,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14" s="6" t="str">
        <f ca="1">IF($A114="","",IFERROR(INDEX(CHOOSE(MOD(COLUMNS($A:L)-1,2)+1,INDIRECT("Day"&amp;INDIRECT(ADDRESS(1,
2+2*ROUNDUP(COLUMNS($A:L)/2,0)))&amp;"!$D$2:$D$20"),INDIRECT("Day"&amp;INDIRECT(ADDRESS(1,
2+2*ROUNDUP(COLUMNS($A:L)/2,0)))&amp;"!$E$2:$E$20")),INDEX(MATCH($A114&amp;"##"&amp;$B114&amp;"##"&amp;$C114,INDIRECT("Day"&amp;INDIRECT(ADDRESS(1,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14" s="4" t="str">
        <f ca="1">IF($A114="","",IFERROR(INDEX(CHOOSE(MOD(COLUMNS($A:M)-1,2)+1,INDIRECT("Day"&amp;INDIRECT(ADDRESS(1,
2+2*ROUNDUP(COLUMNS($A:M)/2,0)))&amp;"!$D$2:$D$20"),INDIRECT("Day"&amp;INDIRECT(ADDRESS(1,
2+2*ROUNDUP(COLUMNS($A:M)/2,0)))&amp;"!$E$2:$E$20")),INDEX(MATCH($A114&amp;"##"&amp;$B114&amp;"##"&amp;$C114,INDIRECT("Day"&amp;INDIRECT(ADDRESS(1,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14" s="6" t="str">
        <f ca="1">IF($A114="","",IFERROR(INDEX(CHOOSE(MOD(COLUMNS($A:N)-1,2)+1,INDIRECT("Day"&amp;INDIRECT(ADDRESS(1,
2+2*ROUNDUP(COLUMNS($A:N)/2,0)))&amp;"!$D$2:$D$20"),INDIRECT("Day"&amp;INDIRECT(ADDRESS(1,
2+2*ROUNDUP(COLUMNS($A:N)/2,0)))&amp;"!$E$2:$E$20")),INDEX(MATCH($A114&amp;"##"&amp;$B114&amp;"##"&amp;$C114,INDIRECT("Day"&amp;INDIRECT(ADDRESS(1,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15" spans="1:17" x14ac:dyDescent="0.25">
      <c r="A115" t="str">
        <f t="array" aca="1" ref="A115" ca="1">IFERROR(INDEX(Projects!A$2:A$141, MATCH(0, IF(Projects!A$2:A$141&lt;&gt;"",COUNTIF(A$2:A114, Projects!A$2:A$141)), 0)),"")</f>
        <v/>
      </c>
      <c r="B115" t="str">
        <f ca="1">VLOOKUP($A115,Projects!$A:$B,2,0)</f>
        <v/>
      </c>
      <c r="C115" t="str">
        <f ca="1">VLOOKUP($A115,Projects!$A:$C,3,0)</f>
        <v/>
      </c>
      <c r="D115" s="4" t="str">
        <f ca="1">IF($A115="","",IFERROR(INDEX(CHOOSE(MOD(COLUMNS($A:A)-1,2)+1,INDIRECT("Day"&amp;INDIRECT(ADDRESS(1,
2+2*ROUNDUP(COLUMNS($A:A)/2,0)))&amp;"!$D$2:$D$20"),INDIRECT("Day"&amp;INDIRECT(ADDRESS(1,
2+2*ROUNDUP(COLUMNS($A:A)/2,0)))&amp;"!$E$2:$E$20")),INDEX(MATCH($A115&amp;"##"&amp;$B115&amp;"##"&amp;$C115,INDIRECT("Day"&amp;INDIRECT(ADDRESS(1,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15" s="6" t="str">
        <f ca="1">IF($A115="","",IFERROR(INDEX(CHOOSE(MOD(COLUMNS($A:B)-1,2)+1,INDIRECT("Day"&amp;INDIRECT(ADDRESS(1,
2+2*ROUNDUP(COLUMNS($A:B)/2,0)))&amp;"!$D$2:$D$20"),INDIRECT("Day"&amp;INDIRECT(ADDRESS(1,
2+2*ROUNDUP(COLUMNS($A:B)/2,0)))&amp;"!$E$2:$E$20")),INDEX(MATCH($A115&amp;"##"&amp;$B115&amp;"##"&amp;$C115,INDIRECT("Day"&amp;INDIRECT(ADDRESS(1,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15" s="4" t="str">
        <f ca="1">IF($A115="","",IFERROR(INDEX(CHOOSE(MOD(COLUMNS($A:C)-1,2)+1,INDIRECT("Day"&amp;INDIRECT(ADDRESS(1,
2+2*ROUNDUP(COLUMNS($A:C)/2,0)))&amp;"!$D$2:$D$20"),INDIRECT("Day"&amp;INDIRECT(ADDRESS(1,
2+2*ROUNDUP(COLUMNS($A:C)/2,0)))&amp;"!$E$2:$E$20")),INDEX(MATCH($A115&amp;"##"&amp;$B115&amp;"##"&amp;$C115,INDIRECT("Day"&amp;INDIRECT(ADDRESS(1,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15" s="6" t="str">
        <f ca="1">IF($A115="","",IFERROR(INDEX(CHOOSE(MOD(COLUMNS($A:D)-1,2)+1,INDIRECT("Day"&amp;INDIRECT(ADDRESS(1,
2+2*ROUNDUP(COLUMNS($A:D)/2,0)))&amp;"!$D$2:$D$20"),INDIRECT("Day"&amp;INDIRECT(ADDRESS(1,
2+2*ROUNDUP(COLUMNS($A:D)/2,0)))&amp;"!$E$2:$E$20")),INDEX(MATCH($A115&amp;"##"&amp;$B115&amp;"##"&amp;$C115,INDIRECT("Day"&amp;INDIRECT(ADDRESS(1,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15" s="4" t="str">
        <f ca="1">IF($A115="","",IFERROR(INDEX(CHOOSE(MOD(COLUMNS($A:E)-1,2)+1,INDIRECT("Day"&amp;INDIRECT(ADDRESS(1,
2+2*ROUNDUP(COLUMNS($A:E)/2,0)))&amp;"!$D$2:$D$20"),INDIRECT("Day"&amp;INDIRECT(ADDRESS(1,
2+2*ROUNDUP(COLUMNS($A:E)/2,0)))&amp;"!$E$2:$E$20")),INDEX(MATCH($A115&amp;"##"&amp;$B115&amp;"##"&amp;$C115,INDIRECT("Day"&amp;INDIRECT(ADDRESS(1,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15" s="6" t="str">
        <f ca="1">IF($A115="","",IFERROR(INDEX(CHOOSE(MOD(COLUMNS($A:F)-1,2)+1,INDIRECT("Day"&amp;INDIRECT(ADDRESS(1,
2+2*ROUNDUP(COLUMNS($A:F)/2,0)))&amp;"!$D$2:$D$20"),INDIRECT("Day"&amp;INDIRECT(ADDRESS(1,
2+2*ROUNDUP(COLUMNS($A:F)/2,0)))&amp;"!$E$2:$E$20")),INDEX(MATCH($A115&amp;"##"&amp;$B115&amp;"##"&amp;$C115,INDIRECT("Day"&amp;INDIRECT(ADDRESS(1,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15" s="4" t="str">
        <f ca="1">IF($A115="","",IFERROR(INDEX(CHOOSE(MOD(COLUMNS($A:G)-1,2)+1,INDIRECT("Day"&amp;INDIRECT(ADDRESS(1,
2+2*ROUNDUP(COLUMNS($A:G)/2,0)))&amp;"!$D$2:$D$20"),INDIRECT("Day"&amp;INDIRECT(ADDRESS(1,
2+2*ROUNDUP(COLUMNS($A:G)/2,0)))&amp;"!$E$2:$E$20")),INDEX(MATCH($A115&amp;"##"&amp;$B115&amp;"##"&amp;$C115,INDIRECT("Day"&amp;INDIRECT(ADDRESS(1,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15" s="6" t="str">
        <f ca="1">IF($A115="","",IFERROR(INDEX(CHOOSE(MOD(COLUMNS($A:H)-1,2)+1,INDIRECT("Day"&amp;INDIRECT(ADDRESS(1,
2+2*ROUNDUP(COLUMNS($A:H)/2,0)))&amp;"!$D$2:$D$20"),INDIRECT("Day"&amp;INDIRECT(ADDRESS(1,
2+2*ROUNDUP(COLUMNS($A:H)/2,0)))&amp;"!$E$2:$E$20")),INDEX(MATCH($A115&amp;"##"&amp;$B115&amp;"##"&amp;$C115,INDIRECT("Day"&amp;INDIRECT(ADDRESS(1,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15" s="4" t="str">
        <f ca="1">IF($A115="","",IFERROR(INDEX(CHOOSE(MOD(COLUMNS($A:I)-1,2)+1,INDIRECT("Day"&amp;INDIRECT(ADDRESS(1,
2+2*ROUNDUP(COLUMNS($A:I)/2,0)))&amp;"!$D$2:$D$20"),INDIRECT("Day"&amp;INDIRECT(ADDRESS(1,
2+2*ROUNDUP(COLUMNS($A:I)/2,0)))&amp;"!$E$2:$E$20")),INDEX(MATCH($A115&amp;"##"&amp;$B115&amp;"##"&amp;$C115,INDIRECT("Day"&amp;INDIRECT(ADDRESS(1,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15" s="6" t="str">
        <f ca="1">IF($A115="","",IFERROR(INDEX(CHOOSE(MOD(COLUMNS($A:J)-1,2)+1,INDIRECT("Day"&amp;INDIRECT(ADDRESS(1,
2+2*ROUNDUP(COLUMNS($A:J)/2,0)))&amp;"!$D$2:$D$20"),INDIRECT("Day"&amp;INDIRECT(ADDRESS(1,
2+2*ROUNDUP(COLUMNS($A:J)/2,0)))&amp;"!$E$2:$E$20")),INDEX(MATCH($A115&amp;"##"&amp;$B115&amp;"##"&amp;$C115,INDIRECT("Day"&amp;INDIRECT(ADDRESS(1,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15" s="4" t="str">
        <f ca="1">IF($A115="","",IFERROR(INDEX(CHOOSE(MOD(COLUMNS($A:K)-1,2)+1,INDIRECT("Day"&amp;INDIRECT(ADDRESS(1,
2+2*ROUNDUP(COLUMNS($A:K)/2,0)))&amp;"!$D$2:$D$20"),INDIRECT("Day"&amp;INDIRECT(ADDRESS(1,
2+2*ROUNDUP(COLUMNS($A:K)/2,0)))&amp;"!$E$2:$E$20")),INDEX(MATCH($A115&amp;"##"&amp;$B115&amp;"##"&amp;$C115,INDIRECT("Day"&amp;INDIRECT(ADDRESS(1,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15" s="6" t="str">
        <f ca="1">IF($A115="","",IFERROR(INDEX(CHOOSE(MOD(COLUMNS($A:L)-1,2)+1,INDIRECT("Day"&amp;INDIRECT(ADDRESS(1,
2+2*ROUNDUP(COLUMNS($A:L)/2,0)))&amp;"!$D$2:$D$20"),INDIRECT("Day"&amp;INDIRECT(ADDRESS(1,
2+2*ROUNDUP(COLUMNS($A:L)/2,0)))&amp;"!$E$2:$E$20")),INDEX(MATCH($A115&amp;"##"&amp;$B115&amp;"##"&amp;$C115,INDIRECT("Day"&amp;INDIRECT(ADDRESS(1,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15" s="4" t="str">
        <f ca="1">IF($A115="","",IFERROR(INDEX(CHOOSE(MOD(COLUMNS($A:M)-1,2)+1,INDIRECT("Day"&amp;INDIRECT(ADDRESS(1,
2+2*ROUNDUP(COLUMNS($A:M)/2,0)))&amp;"!$D$2:$D$20"),INDIRECT("Day"&amp;INDIRECT(ADDRESS(1,
2+2*ROUNDUP(COLUMNS($A:M)/2,0)))&amp;"!$E$2:$E$20")),INDEX(MATCH($A115&amp;"##"&amp;$B115&amp;"##"&amp;$C115,INDIRECT("Day"&amp;INDIRECT(ADDRESS(1,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15" s="6" t="str">
        <f ca="1">IF($A115="","",IFERROR(INDEX(CHOOSE(MOD(COLUMNS($A:N)-1,2)+1,INDIRECT("Day"&amp;INDIRECT(ADDRESS(1,
2+2*ROUNDUP(COLUMNS($A:N)/2,0)))&amp;"!$D$2:$D$20"),INDIRECT("Day"&amp;INDIRECT(ADDRESS(1,
2+2*ROUNDUP(COLUMNS($A:N)/2,0)))&amp;"!$E$2:$E$20")),INDEX(MATCH($A115&amp;"##"&amp;$B115&amp;"##"&amp;$C115,INDIRECT("Day"&amp;INDIRECT(ADDRESS(1,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16" spans="1:17" x14ac:dyDescent="0.25">
      <c r="A116" t="str">
        <f t="array" aca="1" ref="A116" ca="1">IFERROR(INDEX(Projects!A$2:A$141, MATCH(0, IF(Projects!A$2:A$141&lt;&gt;"",COUNTIF(A$2:A115, Projects!A$2:A$141)), 0)),"")</f>
        <v/>
      </c>
      <c r="B116" t="str">
        <f ca="1">VLOOKUP($A116,Projects!$A:$B,2,0)</f>
        <v/>
      </c>
      <c r="C116" t="str">
        <f ca="1">VLOOKUP($A116,Projects!$A:$C,3,0)</f>
        <v/>
      </c>
      <c r="D116" s="4" t="str">
        <f ca="1">IF($A116="","",IFERROR(INDEX(CHOOSE(MOD(COLUMNS($A:A)-1,2)+1,INDIRECT("Day"&amp;INDIRECT(ADDRESS(1,
2+2*ROUNDUP(COLUMNS($A:A)/2,0)))&amp;"!$D$2:$D$20"),INDIRECT("Day"&amp;INDIRECT(ADDRESS(1,
2+2*ROUNDUP(COLUMNS($A:A)/2,0)))&amp;"!$E$2:$E$20")),INDEX(MATCH($A116&amp;"##"&amp;$B116&amp;"##"&amp;$C116,INDIRECT("Day"&amp;INDIRECT(ADDRESS(1,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16" s="6" t="str">
        <f ca="1">IF($A116="","",IFERROR(INDEX(CHOOSE(MOD(COLUMNS($A:B)-1,2)+1,INDIRECT("Day"&amp;INDIRECT(ADDRESS(1,
2+2*ROUNDUP(COLUMNS($A:B)/2,0)))&amp;"!$D$2:$D$20"),INDIRECT("Day"&amp;INDIRECT(ADDRESS(1,
2+2*ROUNDUP(COLUMNS($A:B)/2,0)))&amp;"!$E$2:$E$20")),INDEX(MATCH($A116&amp;"##"&amp;$B116&amp;"##"&amp;$C116,INDIRECT("Day"&amp;INDIRECT(ADDRESS(1,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16" s="4" t="str">
        <f ca="1">IF($A116="","",IFERROR(INDEX(CHOOSE(MOD(COLUMNS($A:C)-1,2)+1,INDIRECT("Day"&amp;INDIRECT(ADDRESS(1,
2+2*ROUNDUP(COLUMNS($A:C)/2,0)))&amp;"!$D$2:$D$20"),INDIRECT("Day"&amp;INDIRECT(ADDRESS(1,
2+2*ROUNDUP(COLUMNS($A:C)/2,0)))&amp;"!$E$2:$E$20")),INDEX(MATCH($A116&amp;"##"&amp;$B116&amp;"##"&amp;$C116,INDIRECT("Day"&amp;INDIRECT(ADDRESS(1,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16" s="6" t="str">
        <f ca="1">IF($A116="","",IFERROR(INDEX(CHOOSE(MOD(COLUMNS($A:D)-1,2)+1,INDIRECT("Day"&amp;INDIRECT(ADDRESS(1,
2+2*ROUNDUP(COLUMNS($A:D)/2,0)))&amp;"!$D$2:$D$20"),INDIRECT("Day"&amp;INDIRECT(ADDRESS(1,
2+2*ROUNDUP(COLUMNS($A:D)/2,0)))&amp;"!$E$2:$E$20")),INDEX(MATCH($A116&amp;"##"&amp;$B116&amp;"##"&amp;$C116,INDIRECT("Day"&amp;INDIRECT(ADDRESS(1,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16" s="4" t="str">
        <f ca="1">IF($A116="","",IFERROR(INDEX(CHOOSE(MOD(COLUMNS($A:E)-1,2)+1,INDIRECT("Day"&amp;INDIRECT(ADDRESS(1,
2+2*ROUNDUP(COLUMNS($A:E)/2,0)))&amp;"!$D$2:$D$20"),INDIRECT("Day"&amp;INDIRECT(ADDRESS(1,
2+2*ROUNDUP(COLUMNS($A:E)/2,0)))&amp;"!$E$2:$E$20")),INDEX(MATCH($A116&amp;"##"&amp;$B116&amp;"##"&amp;$C116,INDIRECT("Day"&amp;INDIRECT(ADDRESS(1,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16" s="6" t="str">
        <f ca="1">IF($A116="","",IFERROR(INDEX(CHOOSE(MOD(COLUMNS($A:F)-1,2)+1,INDIRECT("Day"&amp;INDIRECT(ADDRESS(1,
2+2*ROUNDUP(COLUMNS($A:F)/2,0)))&amp;"!$D$2:$D$20"),INDIRECT("Day"&amp;INDIRECT(ADDRESS(1,
2+2*ROUNDUP(COLUMNS($A:F)/2,0)))&amp;"!$E$2:$E$20")),INDEX(MATCH($A116&amp;"##"&amp;$B116&amp;"##"&amp;$C116,INDIRECT("Day"&amp;INDIRECT(ADDRESS(1,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16" s="4" t="str">
        <f ca="1">IF($A116="","",IFERROR(INDEX(CHOOSE(MOD(COLUMNS($A:G)-1,2)+1,INDIRECT("Day"&amp;INDIRECT(ADDRESS(1,
2+2*ROUNDUP(COLUMNS($A:G)/2,0)))&amp;"!$D$2:$D$20"),INDIRECT("Day"&amp;INDIRECT(ADDRESS(1,
2+2*ROUNDUP(COLUMNS($A:G)/2,0)))&amp;"!$E$2:$E$20")),INDEX(MATCH($A116&amp;"##"&amp;$B116&amp;"##"&amp;$C116,INDIRECT("Day"&amp;INDIRECT(ADDRESS(1,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16" s="6" t="str">
        <f ca="1">IF($A116="","",IFERROR(INDEX(CHOOSE(MOD(COLUMNS($A:H)-1,2)+1,INDIRECT("Day"&amp;INDIRECT(ADDRESS(1,
2+2*ROUNDUP(COLUMNS($A:H)/2,0)))&amp;"!$D$2:$D$20"),INDIRECT("Day"&amp;INDIRECT(ADDRESS(1,
2+2*ROUNDUP(COLUMNS($A:H)/2,0)))&amp;"!$E$2:$E$20")),INDEX(MATCH($A116&amp;"##"&amp;$B116&amp;"##"&amp;$C116,INDIRECT("Day"&amp;INDIRECT(ADDRESS(1,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16" s="4" t="str">
        <f ca="1">IF($A116="","",IFERROR(INDEX(CHOOSE(MOD(COLUMNS($A:I)-1,2)+1,INDIRECT("Day"&amp;INDIRECT(ADDRESS(1,
2+2*ROUNDUP(COLUMNS($A:I)/2,0)))&amp;"!$D$2:$D$20"),INDIRECT("Day"&amp;INDIRECT(ADDRESS(1,
2+2*ROUNDUP(COLUMNS($A:I)/2,0)))&amp;"!$E$2:$E$20")),INDEX(MATCH($A116&amp;"##"&amp;$B116&amp;"##"&amp;$C116,INDIRECT("Day"&amp;INDIRECT(ADDRESS(1,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16" s="6" t="str">
        <f ca="1">IF($A116="","",IFERROR(INDEX(CHOOSE(MOD(COLUMNS($A:J)-1,2)+1,INDIRECT("Day"&amp;INDIRECT(ADDRESS(1,
2+2*ROUNDUP(COLUMNS($A:J)/2,0)))&amp;"!$D$2:$D$20"),INDIRECT("Day"&amp;INDIRECT(ADDRESS(1,
2+2*ROUNDUP(COLUMNS($A:J)/2,0)))&amp;"!$E$2:$E$20")),INDEX(MATCH($A116&amp;"##"&amp;$B116&amp;"##"&amp;$C116,INDIRECT("Day"&amp;INDIRECT(ADDRESS(1,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16" s="4" t="str">
        <f ca="1">IF($A116="","",IFERROR(INDEX(CHOOSE(MOD(COLUMNS($A:K)-1,2)+1,INDIRECT("Day"&amp;INDIRECT(ADDRESS(1,
2+2*ROUNDUP(COLUMNS($A:K)/2,0)))&amp;"!$D$2:$D$20"),INDIRECT("Day"&amp;INDIRECT(ADDRESS(1,
2+2*ROUNDUP(COLUMNS($A:K)/2,0)))&amp;"!$E$2:$E$20")),INDEX(MATCH($A116&amp;"##"&amp;$B116&amp;"##"&amp;$C116,INDIRECT("Day"&amp;INDIRECT(ADDRESS(1,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16" s="6" t="str">
        <f ca="1">IF($A116="","",IFERROR(INDEX(CHOOSE(MOD(COLUMNS($A:L)-1,2)+1,INDIRECT("Day"&amp;INDIRECT(ADDRESS(1,
2+2*ROUNDUP(COLUMNS($A:L)/2,0)))&amp;"!$D$2:$D$20"),INDIRECT("Day"&amp;INDIRECT(ADDRESS(1,
2+2*ROUNDUP(COLUMNS($A:L)/2,0)))&amp;"!$E$2:$E$20")),INDEX(MATCH($A116&amp;"##"&amp;$B116&amp;"##"&amp;$C116,INDIRECT("Day"&amp;INDIRECT(ADDRESS(1,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16" s="4" t="str">
        <f ca="1">IF($A116="","",IFERROR(INDEX(CHOOSE(MOD(COLUMNS($A:M)-1,2)+1,INDIRECT("Day"&amp;INDIRECT(ADDRESS(1,
2+2*ROUNDUP(COLUMNS($A:M)/2,0)))&amp;"!$D$2:$D$20"),INDIRECT("Day"&amp;INDIRECT(ADDRESS(1,
2+2*ROUNDUP(COLUMNS($A:M)/2,0)))&amp;"!$E$2:$E$20")),INDEX(MATCH($A116&amp;"##"&amp;$B116&amp;"##"&amp;$C116,INDIRECT("Day"&amp;INDIRECT(ADDRESS(1,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16" s="6" t="str">
        <f ca="1">IF($A116="","",IFERROR(INDEX(CHOOSE(MOD(COLUMNS($A:N)-1,2)+1,INDIRECT("Day"&amp;INDIRECT(ADDRESS(1,
2+2*ROUNDUP(COLUMNS($A:N)/2,0)))&amp;"!$D$2:$D$20"),INDIRECT("Day"&amp;INDIRECT(ADDRESS(1,
2+2*ROUNDUP(COLUMNS($A:N)/2,0)))&amp;"!$E$2:$E$20")),INDEX(MATCH($A116&amp;"##"&amp;$B116&amp;"##"&amp;$C116,INDIRECT("Day"&amp;INDIRECT(ADDRESS(1,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17" spans="1:17" x14ac:dyDescent="0.25">
      <c r="A117" t="str">
        <f t="array" aca="1" ref="A117" ca="1">IFERROR(INDEX(Projects!A$2:A$141, MATCH(0, IF(Projects!A$2:A$141&lt;&gt;"",COUNTIF(A$2:A116, Projects!A$2:A$141)), 0)),"")</f>
        <v/>
      </c>
      <c r="B117" t="str">
        <f ca="1">VLOOKUP($A117,Projects!$A:$B,2,0)</f>
        <v/>
      </c>
      <c r="C117" t="str">
        <f ca="1">VLOOKUP($A117,Projects!$A:$C,3,0)</f>
        <v/>
      </c>
      <c r="D117" s="4" t="str">
        <f ca="1">IF($A117="","",IFERROR(INDEX(CHOOSE(MOD(COLUMNS($A:A)-1,2)+1,INDIRECT("Day"&amp;INDIRECT(ADDRESS(1,
2+2*ROUNDUP(COLUMNS($A:A)/2,0)))&amp;"!$D$2:$D$20"),INDIRECT("Day"&amp;INDIRECT(ADDRESS(1,
2+2*ROUNDUP(COLUMNS($A:A)/2,0)))&amp;"!$E$2:$E$20")),INDEX(MATCH($A117&amp;"##"&amp;$B117&amp;"##"&amp;$C117,INDIRECT("Day"&amp;INDIRECT(ADDRESS(1,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17" s="6" t="str">
        <f ca="1">IF($A117="","",IFERROR(INDEX(CHOOSE(MOD(COLUMNS($A:B)-1,2)+1,INDIRECT("Day"&amp;INDIRECT(ADDRESS(1,
2+2*ROUNDUP(COLUMNS($A:B)/2,0)))&amp;"!$D$2:$D$20"),INDIRECT("Day"&amp;INDIRECT(ADDRESS(1,
2+2*ROUNDUP(COLUMNS($A:B)/2,0)))&amp;"!$E$2:$E$20")),INDEX(MATCH($A117&amp;"##"&amp;$B117&amp;"##"&amp;$C117,INDIRECT("Day"&amp;INDIRECT(ADDRESS(1,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17" s="4" t="str">
        <f ca="1">IF($A117="","",IFERROR(INDEX(CHOOSE(MOD(COLUMNS($A:C)-1,2)+1,INDIRECT("Day"&amp;INDIRECT(ADDRESS(1,
2+2*ROUNDUP(COLUMNS($A:C)/2,0)))&amp;"!$D$2:$D$20"),INDIRECT("Day"&amp;INDIRECT(ADDRESS(1,
2+2*ROUNDUP(COLUMNS($A:C)/2,0)))&amp;"!$E$2:$E$20")),INDEX(MATCH($A117&amp;"##"&amp;$B117&amp;"##"&amp;$C117,INDIRECT("Day"&amp;INDIRECT(ADDRESS(1,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17" s="6" t="str">
        <f ca="1">IF($A117="","",IFERROR(INDEX(CHOOSE(MOD(COLUMNS($A:D)-1,2)+1,INDIRECT("Day"&amp;INDIRECT(ADDRESS(1,
2+2*ROUNDUP(COLUMNS($A:D)/2,0)))&amp;"!$D$2:$D$20"),INDIRECT("Day"&amp;INDIRECT(ADDRESS(1,
2+2*ROUNDUP(COLUMNS($A:D)/2,0)))&amp;"!$E$2:$E$20")),INDEX(MATCH($A117&amp;"##"&amp;$B117&amp;"##"&amp;$C117,INDIRECT("Day"&amp;INDIRECT(ADDRESS(1,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17" s="4" t="str">
        <f ca="1">IF($A117="","",IFERROR(INDEX(CHOOSE(MOD(COLUMNS($A:E)-1,2)+1,INDIRECT("Day"&amp;INDIRECT(ADDRESS(1,
2+2*ROUNDUP(COLUMNS($A:E)/2,0)))&amp;"!$D$2:$D$20"),INDIRECT("Day"&amp;INDIRECT(ADDRESS(1,
2+2*ROUNDUP(COLUMNS($A:E)/2,0)))&amp;"!$E$2:$E$20")),INDEX(MATCH($A117&amp;"##"&amp;$B117&amp;"##"&amp;$C117,INDIRECT("Day"&amp;INDIRECT(ADDRESS(1,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17" s="6" t="str">
        <f ca="1">IF($A117="","",IFERROR(INDEX(CHOOSE(MOD(COLUMNS($A:F)-1,2)+1,INDIRECT("Day"&amp;INDIRECT(ADDRESS(1,
2+2*ROUNDUP(COLUMNS($A:F)/2,0)))&amp;"!$D$2:$D$20"),INDIRECT("Day"&amp;INDIRECT(ADDRESS(1,
2+2*ROUNDUP(COLUMNS($A:F)/2,0)))&amp;"!$E$2:$E$20")),INDEX(MATCH($A117&amp;"##"&amp;$B117&amp;"##"&amp;$C117,INDIRECT("Day"&amp;INDIRECT(ADDRESS(1,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17" s="4" t="str">
        <f ca="1">IF($A117="","",IFERROR(INDEX(CHOOSE(MOD(COLUMNS($A:G)-1,2)+1,INDIRECT("Day"&amp;INDIRECT(ADDRESS(1,
2+2*ROUNDUP(COLUMNS($A:G)/2,0)))&amp;"!$D$2:$D$20"),INDIRECT("Day"&amp;INDIRECT(ADDRESS(1,
2+2*ROUNDUP(COLUMNS($A:G)/2,0)))&amp;"!$E$2:$E$20")),INDEX(MATCH($A117&amp;"##"&amp;$B117&amp;"##"&amp;$C117,INDIRECT("Day"&amp;INDIRECT(ADDRESS(1,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17" s="6" t="str">
        <f ca="1">IF($A117="","",IFERROR(INDEX(CHOOSE(MOD(COLUMNS($A:H)-1,2)+1,INDIRECT("Day"&amp;INDIRECT(ADDRESS(1,
2+2*ROUNDUP(COLUMNS($A:H)/2,0)))&amp;"!$D$2:$D$20"),INDIRECT("Day"&amp;INDIRECT(ADDRESS(1,
2+2*ROUNDUP(COLUMNS($A:H)/2,0)))&amp;"!$E$2:$E$20")),INDEX(MATCH($A117&amp;"##"&amp;$B117&amp;"##"&amp;$C117,INDIRECT("Day"&amp;INDIRECT(ADDRESS(1,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17" s="4" t="str">
        <f ca="1">IF($A117="","",IFERROR(INDEX(CHOOSE(MOD(COLUMNS($A:I)-1,2)+1,INDIRECT("Day"&amp;INDIRECT(ADDRESS(1,
2+2*ROUNDUP(COLUMNS($A:I)/2,0)))&amp;"!$D$2:$D$20"),INDIRECT("Day"&amp;INDIRECT(ADDRESS(1,
2+2*ROUNDUP(COLUMNS($A:I)/2,0)))&amp;"!$E$2:$E$20")),INDEX(MATCH($A117&amp;"##"&amp;$B117&amp;"##"&amp;$C117,INDIRECT("Day"&amp;INDIRECT(ADDRESS(1,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17" s="6" t="str">
        <f ca="1">IF($A117="","",IFERROR(INDEX(CHOOSE(MOD(COLUMNS($A:J)-1,2)+1,INDIRECT("Day"&amp;INDIRECT(ADDRESS(1,
2+2*ROUNDUP(COLUMNS($A:J)/2,0)))&amp;"!$D$2:$D$20"),INDIRECT("Day"&amp;INDIRECT(ADDRESS(1,
2+2*ROUNDUP(COLUMNS($A:J)/2,0)))&amp;"!$E$2:$E$20")),INDEX(MATCH($A117&amp;"##"&amp;$B117&amp;"##"&amp;$C117,INDIRECT("Day"&amp;INDIRECT(ADDRESS(1,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17" s="4" t="str">
        <f ca="1">IF($A117="","",IFERROR(INDEX(CHOOSE(MOD(COLUMNS($A:K)-1,2)+1,INDIRECT("Day"&amp;INDIRECT(ADDRESS(1,
2+2*ROUNDUP(COLUMNS($A:K)/2,0)))&amp;"!$D$2:$D$20"),INDIRECT("Day"&amp;INDIRECT(ADDRESS(1,
2+2*ROUNDUP(COLUMNS($A:K)/2,0)))&amp;"!$E$2:$E$20")),INDEX(MATCH($A117&amp;"##"&amp;$B117&amp;"##"&amp;$C117,INDIRECT("Day"&amp;INDIRECT(ADDRESS(1,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17" s="6" t="str">
        <f ca="1">IF($A117="","",IFERROR(INDEX(CHOOSE(MOD(COLUMNS($A:L)-1,2)+1,INDIRECT("Day"&amp;INDIRECT(ADDRESS(1,
2+2*ROUNDUP(COLUMNS($A:L)/2,0)))&amp;"!$D$2:$D$20"),INDIRECT("Day"&amp;INDIRECT(ADDRESS(1,
2+2*ROUNDUP(COLUMNS($A:L)/2,0)))&amp;"!$E$2:$E$20")),INDEX(MATCH($A117&amp;"##"&amp;$B117&amp;"##"&amp;$C117,INDIRECT("Day"&amp;INDIRECT(ADDRESS(1,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17" s="4" t="str">
        <f ca="1">IF($A117="","",IFERROR(INDEX(CHOOSE(MOD(COLUMNS($A:M)-1,2)+1,INDIRECT("Day"&amp;INDIRECT(ADDRESS(1,
2+2*ROUNDUP(COLUMNS($A:M)/2,0)))&amp;"!$D$2:$D$20"),INDIRECT("Day"&amp;INDIRECT(ADDRESS(1,
2+2*ROUNDUP(COLUMNS($A:M)/2,0)))&amp;"!$E$2:$E$20")),INDEX(MATCH($A117&amp;"##"&amp;$B117&amp;"##"&amp;$C117,INDIRECT("Day"&amp;INDIRECT(ADDRESS(1,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17" s="6" t="str">
        <f ca="1">IF($A117="","",IFERROR(INDEX(CHOOSE(MOD(COLUMNS($A:N)-1,2)+1,INDIRECT("Day"&amp;INDIRECT(ADDRESS(1,
2+2*ROUNDUP(COLUMNS($A:N)/2,0)))&amp;"!$D$2:$D$20"),INDIRECT("Day"&amp;INDIRECT(ADDRESS(1,
2+2*ROUNDUP(COLUMNS($A:N)/2,0)))&amp;"!$E$2:$E$20")),INDEX(MATCH($A117&amp;"##"&amp;$B117&amp;"##"&amp;$C117,INDIRECT("Day"&amp;INDIRECT(ADDRESS(1,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18" spans="1:17" x14ac:dyDescent="0.25">
      <c r="A118" t="str">
        <f t="array" aca="1" ref="A118" ca="1">IFERROR(INDEX(Projects!A$2:A$141, MATCH(0, IF(Projects!A$2:A$141&lt;&gt;"",COUNTIF(A$2:A117, Projects!A$2:A$141)), 0)),"")</f>
        <v/>
      </c>
      <c r="B118" t="str">
        <f ca="1">VLOOKUP($A118,Projects!$A:$B,2,0)</f>
        <v/>
      </c>
      <c r="C118" t="str">
        <f ca="1">VLOOKUP($A118,Projects!$A:$C,3,0)</f>
        <v/>
      </c>
      <c r="D118" s="4" t="str">
        <f ca="1">IF($A118="","",IFERROR(INDEX(CHOOSE(MOD(COLUMNS($A:A)-1,2)+1,INDIRECT("Day"&amp;INDIRECT(ADDRESS(1,
2+2*ROUNDUP(COLUMNS($A:A)/2,0)))&amp;"!$D$2:$D$20"),INDIRECT("Day"&amp;INDIRECT(ADDRESS(1,
2+2*ROUNDUP(COLUMNS($A:A)/2,0)))&amp;"!$E$2:$E$20")),INDEX(MATCH($A118&amp;"##"&amp;$B118&amp;"##"&amp;$C118,INDIRECT("Day"&amp;INDIRECT(ADDRESS(1,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18" s="6" t="str">
        <f ca="1">IF($A118="","",IFERROR(INDEX(CHOOSE(MOD(COLUMNS($A:B)-1,2)+1,INDIRECT("Day"&amp;INDIRECT(ADDRESS(1,
2+2*ROUNDUP(COLUMNS($A:B)/2,0)))&amp;"!$D$2:$D$20"),INDIRECT("Day"&amp;INDIRECT(ADDRESS(1,
2+2*ROUNDUP(COLUMNS($A:B)/2,0)))&amp;"!$E$2:$E$20")),INDEX(MATCH($A118&amp;"##"&amp;$B118&amp;"##"&amp;$C118,INDIRECT("Day"&amp;INDIRECT(ADDRESS(1,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18" s="4" t="str">
        <f ca="1">IF($A118="","",IFERROR(INDEX(CHOOSE(MOD(COLUMNS($A:C)-1,2)+1,INDIRECT("Day"&amp;INDIRECT(ADDRESS(1,
2+2*ROUNDUP(COLUMNS($A:C)/2,0)))&amp;"!$D$2:$D$20"),INDIRECT("Day"&amp;INDIRECT(ADDRESS(1,
2+2*ROUNDUP(COLUMNS($A:C)/2,0)))&amp;"!$E$2:$E$20")),INDEX(MATCH($A118&amp;"##"&amp;$B118&amp;"##"&amp;$C118,INDIRECT("Day"&amp;INDIRECT(ADDRESS(1,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18" s="6" t="str">
        <f ca="1">IF($A118="","",IFERROR(INDEX(CHOOSE(MOD(COLUMNS($A:D)-1,2)+1,INDIRECT("Day"&amp;INDIRECT(ADDRESS(1,
2+2*ROUNDUP(COLUMNS($A:D)/2,0)))&amp;"!$D$2:$D$20"),INDIRECT("Day"&amp;INDIRECT(ADDRESS(1,
2+2*ROUNDUP(COLUMNS($A:D)/2,0)))&amp;"!$E$2:$E$20")),INDEX(MATCH($A118&amp;"##"&amp;$B118&amp;"##"&amp;$C118,INDIRECT("Day"&amp;INDIRECT(ADDRESS(1,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18" s="4" t="str">
        <f ca="1">IF($A118="","",IFERROR(INDEX(CHOOSE(MOD(COLUMNS($A:E)-1,2)+1,INDIRECT("Day"&amp;INDIRECT(ADDRESS(1,
2+2*ROUNDUP(COLUMNS($A:E)/2,0)))&amp;"!$D$2:$D$20"),INDIRECT("Day"&amp;INDIRECT(ADDRESS(1,
2+2*ROUNDUP(COLUMNS($A:E)/2,0)))&amp;"!$E$2:$E$20")),INDEX(MATCH($A118&amp;"##"&amp;$B118&amp;"##"&amp;$C118,INDIRECT("Day"&amp;INDIRECT(ADDRESS(1,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18" s="6" t="str">
        <f ca="1">IF($A118="","",IFERROR(INDEX(CHOOSE(MOD(COLUMNS($A:F)-1,2)+1,INDIRECT("Day"&amp;INDIRECT(ADDRESS(1,
2+2*ROUNDUP(COLUMNS($A:F)/2,0)))&amp;"!$D$2:$D$20"),INDIRECT("Day"&amp;INDIRECT(ADDRESS(1,
2+2*ROUNDUP(COLUMNS($A:F)/2,0)))&amp;"!$E$2:$E$20")),INDEX(MATCH($A118&amp;"##"&amp;$B118&amp;"##"&amp;$C118,INDIRECT("Day"&amp;INDIRECT(ADDRESS(1,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18" s="4" t="str">
        <f ca="1">IF($A118="","",IFERROR(INDEX(CHOOSE(MOD(COLUMNS($A:G)-1,2)+1,INDIRECT("Day"&amp;INDIRECT(ADDRESS(1,
2+2*ROUNDUP(COLUMNS($A:G)/2,0)))&amp;"!$D$2:$D$20"),INDIRECT("Day"&amp;INDIRECT(ADDRESS(1,
2+2*ROUNDUP(COLUMNS($A:G)/2,0)))&amp;"!$E$2:$E$20")),INDEX(MATCH($A118&amp;"##"&amp;$B118&amp;"##"&amp;$C118,INDIRECT("Day"&amp;INDIRECT(ADDRESS(1,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18" s="6" t="str">
        <f ca="1">IF($A118="","",IFERROR(INDEX(CHOOSE(MOD(COLUMNS($A:H)-1,2)+1,INDIRECT("Day"&amp;INDIRECT(ADDRESS(1,
2+2*ROUNDUP(COLUMNS($A:H)/2,0)))&amp;"!$D$2:$D$20"),INDIRECT("Day"&amp;INDIRECT(ADDRESS(1,
2+2*ROUNDUP(COLUMNS($A:H)/2,0)))&amp;"!$E$2:$E$20")),INDEX(MATCH($A118&amp;"##"&amp;$B118&amp;"##"&amp;$C118,INDIRECT("Day"&amp;INDIRECT(ADDRESS(1,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18" s="4" t="str">
        <f ca="1">IF($A118="","",IFERROR(INDEX(CHOOSE(MOD(COLUMNS($A:I)-1,2)+1,INDIRECT("Day"&amp;INDIRECT(ADDRESS(1,
2+2*ROUNDUP(COLUMNS($A:I)/2,0)))&amp;"!$D$2:$D$20"),INDIRECT("Day"&amp;INDIRECT(ADDRESS(1,
2+2*ROUNDUP(COLUMNS($A:I)/2,0)))&amp;"!$E$2:$E$20")),INDEX(MATCH($A118&amp;"##"&amp;$B118&amp;"##"&amp;$C118,INDIRECT("Day"&amp;INDIRECT(ADDRESS(1,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18" s="6" t="str">
        <f ca="1">IF($A118="","",IFERROR(INDEX(CHOOSE(MOD(COLUMNS($A:J)-1,2)+1,INDIRECT("Day"&amp;INDIRECT(ADDRESS(1,
2+2*ROUNDUP(COLUMNS($A:J)/2,0)))&amp;"!$D$2:$D$20"),INDIRECT("Day"&amp;INDIRECT(ADDRESS(1,
2+2*ROUNDUP(COLUMNS($A:J)/2,0)))&amp;"!$E$2:$E$20")),INDEX(MATCH($A118&amp;"##"&amp;$B118&amp;"##"&amp;$C118,INDIRECT("Day"&amp;INDIRECT(ADDRESS(1,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18" s="4" t="str">
        <f ca="1">IF($A118="","",IFERROR(INDEX(CHOOSE(MOD(COLUMNS($A:K)-1,2)+1,INDIRECT("Day"&amp;INDIRECT(ADDRESS(1,
2+2*ROUNDUP(COLUMNS($A:K)/2,0)))&amp;"!$D$2:$D$20"),INDIRECT("Day"&amp;INDIRECT(ADDRESS(1,
2+2*ROUNDUP(COLUMNS($A:K)/2,0)))&amp;"!$E$2:$E$20")),INDEX(MATCH($A118&amp;"##"&amp;$B118&amp;"##"&amp;$C118,INDIRECT("Day"&amp;INDIRECT(ADDRESS(1,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18" s="6" t="str">
        <f ca="1">IF($A118="","",IFERROR(INDEX(CHOOSE(MOD(COLUMNS($A:L)-1,2)+1,INDIRECT("Day"&amp;INDIRECT(ADDRESS(1,
2+2*ROUNDUP(COLUMNS($A:L)/2,0)))&amp;"!$D$2:$D$20"),INDIRECT("Day"&amp;INDIRECT(ADDRESS(1,
2+2*ROUNDUP(COLUMNS($A:L)/2,0)))&amp;"!$E$2:$E$20")),INDEX(MATCH($A118&amp;"##"&amp;$B118&amp;"##"&amp;$C118,INDIRECT("Day"&amp;INDIRECT(ADDRESS(1,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18" s="4" t="str">
        <f ca="1">IF($A118="","",IFERROR(INDEX(CHOOSE(MOD(COLUMNS($A:M)-1,2)+1,INDIRECT("Day"&amp;INDIRECT(ADDRESS(1,
2+2*ROUNDUP(COLUMNS($A:M)/2,0)))&amp;"!$D$2:$D$20"),INDIRECT("Day"&amp;INDIRECT(ADDRESS(1,
2+2*ROUNDUP(COLUMNS($A:M)/2,0)))&amp;"!$E$2:$E$20")),INDEX(MATCH($A118&amp;"##"&amp;$B118&amp;"##"&amp;$C118,INDIRECT("Day"&amp;INDIRECT(ADDRESS(1,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18" s="6" t="str">
        <f ca="1">IF($A118="","",IFERROR(INDEX(CHOOSE(MOD(COLUMNS($A:N)-1,2)+1,INDIRECT("Day"&amp;INDIRECT(ADDRESS(1,
2+2*ROUNDUP(COLUMNS($A:N)/2,0)))&amp;"!$D$2:$D$20"),INDIRECT("Day"&amp;INDIRECT(ADDRESS(1,
2+2*ROUNDUP(COLUMNS($A:N)/2,0)))&amp;"!$E$2:$E$20")),INDEX(MATCH($A118&amp;"##"&amp;$B118&amp;"##"&amp;$C118,INDIRECT("Day"&amp;INDIRECT(ADDRESS(1,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19" spans="1:17" x14ac:dyDescent="0.25">
      <c r="A119" t="str">
        <f t="array" aca="1" ref="A119" ca="1">IFERROR(INDEX(Projects!A$2:A$141, MATCH(0, IF(Projects!A$2:A$141&lt;&gt;"",COUNTIF(A$2:A118, Projects!A$2:A$141)), 0)),"")</f>
        <v/>
      </c>
      <c r="B119" t="str">
        <f ca="1">VLOOKUP($A119,Projects!$A:$B,2,0)</f>
        <v/>
      </c>
      <c r="C119" t="str">
        <f ca="1">VLOOKUP($A119,Projects!$A:$C,3,0)</f>
        <v/>
      </c>
      <c r="D119" s="4" t="str">
        <f ca="1">IF($A119="","",IFERROR(INDEX(CHOOSE(MOD(COLUMNS($A:A)-1,2)+1,INDIRECT("Day"&amp;INDIRECT(ADDRESS(1,
2+2*ROUNDUP(COLUMNS($A:A)/2,0)))&amp;"!$D$2:$D$20"),INDIRECT("Day"&amp;INDIRECT(ADDRESS(1,
2+2*ROUNDUP(COLUMNS($A:A)/2,0)))&amp;"!$E$2:$E$20")),INDEX(MATCH($A119&amp;"##"&amp;$B119&amp;"##"&amp;$C119,INDIRECT("Day"&amp;INDIRECT(ADDRESS(1,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19" s="6" t="str">
        <f ca="1">IF($A119="","",IFERROR(INDEX(CHOOSE(MOD(COLUMNS($A:B)-1,2)+1,INDIRECT("Day"&amp;INDIRECT(ADDRESS(1,
2+2*ROUNDUP(COLUMNS($A:B)/2,0)))&amp;"!$D$2:$D$20"),INDIRECT("Day"&amp;INDIRECT(ADDRESS(1,
2+2*ROUNDUP(COLUMNS($A:B)/2,0)))&amp;"!$E$2:$E$20")),INDEX(MATCH($A119&amp;"##"&amp;$B119&amp;"##"&amp;$C119,INDIRECT("Day"&amp;INDIRECT(ADDRESS(1,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19" s="4" t="str">
        <f ca="1">IF($A119="","",IFERROR(INDEX(CHOOSE(MOD(COLUMNS($A:C)-1,2)+1,INDIRECT("Day"&amp;INDIRECT(ADDRESS(1,
2+2*ROUNDUP(COLUMNS($A:C)/2,0)))&amp;"!$D$2:$D$20"),INDIRECT("Day"&amp;INDIRECT(ADDRESS(1,
2+2*ROUNDUP(COLUMNS($A:C)/2,0)))&amp;"!$E$2:$E$20")),INDEX(MATCH($A119&amp;"##"&amp;$B119&amp;"##"&amp;$C119,INDIRECT("Day"&amp;INDIRECT(ADDRESS(1,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19" s="6" t="str">
        <f ca="1">IF($A119="","",IFERROR(INDEX(CHOOSE(MOD(COLUMNS($A:D)-1,2)+1,INDIRECT("Day"&amp;INDIRECT(ADDRESS(1,
2+2*ROUNDUP(COLUMNS($A:D)/2,0)))&amp;"!$D$2:$D$20"),INDIRECT("Day"&amp;INDIRECT(ADDRESS(1,
2+2*ROUNDUP(COLUMNS($A:D)/2,0)))&amp;"!$E$2:$E$20")),INDEX(MATCH($A119&amp;"##"&amp;$B119&amp;"##"&amp;$C119,INDIRECT("Day"&amp;INDIRECT(ADDRESS(1,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19" s="4" t="str">
        <f ca="1">IF($A119="","",IFERROR(INDEX(CHOOSE(MOD(COLUMNS($A:E)-1,2)+1,INDIRECT("Day"&amp;INDIRECT(ADDRESS(1,
2+2*ROUNDUP(COLUMNS($A:E)/2,0)))&amp;"!$D$2:$D$20"),INDIRECT("Day"&amp;INDIRECT(ADDRESS(1,
2+2*ROUNDUP(COLUMNS($A:E)/2,0)))&amp;"!$E$2:$E$20")),INDEX(MATCH($A119&amp;"##"&amp;$B119&amp;"##"&amp;$C119,INDIRECT("Day"&amp;INDIRECT(ADDRESS(1,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19" s="6" t="str">
        <f ca="1">IF($A119="","",IFERROR(INDEX(CHOOSE(MOD(COLUMNS($A:F)-1,2)+1,INDIRECT("Day"&amp;INDIRECT(ADDRESS(1,
2+2*ROUNDUP(COLUMNS($A:F)/2,0)))&amp;"!$D$2:$D$20"),INDIRECT("Day"&amp;INDIRECT(ADDRESS(1,
2+2*ROUNDUP(COLUMNS($A:F)/2,0)))&amp;"!$E$2:$E$20")),INDEX(MATCH($A119&amp;"##"&amp;$B119&amp;"##"&amp;$C119,INDIRECT("Day"&amp;INDIRECT(ADDRESS(1,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19" s="4" t="str">
        <f ca="1">IF($A119="","",IFERROR(INDEX(CHOOSE(MOD(COLUMNS($A:G)-1,2)+1,INDIRECT("Day"&amp;INDIRECT(ADDRESS(1,
2+2*ROUNDUP(COLUMNS($A:G)/2,0)))&amp;"!$D$2:$D$20"),INDIRECT("Day"&amp;INDIRECT(ADDRESS(1,
2+2*ROUNDUP(COLUMNS($A:G)/2,0)))&amp;"!$E$2:$E$20")),INDEX(MATCH($A119&amp;"##"&amp;$B119&amp;"##"&amp;$C119,INDIRECT("Day"&amp;INDIRECT(ADDRESS(1,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19" s="6" t="str">
        <f ca="1">IF($A119="","",IFERROR(INDEX(CHOOSE(MOD(COLUMNS($A:H)-1,2)+1,INDIRECT("Day"&amp;INDIRECT(ADDRESS(1,
2+2*ROUNDUP(COLUMNS($A:H)/2,0)))&amp;"!$D$2:$D$20"),INDIRECT("Day"&amp;INDIRECT(ADDRESS(1,
2+2*ROUNDUP(COLUMNS($A:H)/2,0)))&amp;"!$E$2:$E$20")),INDEX(MATCH($A119&amp;"##"&amp;$B119&amp;"##"&amp;$C119,INDIRECT("Day"&amp;INDIRECT(ADDRESS(1,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19" s="4" t="str">
        <f ca="1">IF($A119="","",IFERROR(INDEX(CHOOSE(MOD(COLUMNS($A:I)-1,2)+1,INDIRECT("Day"&amp;INDIRECT(ADDRESS(1,
2+2*ROUNDUP(COLUMNS($A:I)/2,0)))&amp;"!$D$2:$D$20"),INDIRECT("Day"&amp;INDIRECT(ADDRESS(1,
2+2*ROUNDUP(COLUMNS($A:I)/2,0)))&amp;"!$E$2:$E$20")),INDEX(MATCH($A119&amp;"##"&amp;$B119&amp;"##"&amp;$C119,INDIRECT("Day"&amp;INDIRECT(ADDRESS(1,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19" s="6" t="str">
        <f ca="1">IF($A119="","",IFERROR(INDEX(CHOOSE(MOD(COLUMNS($A:J)-1,2)+1,INDIRECT("Day"&amp;INDIRECT(ADDRESS(1,
2+2*ROUNDUP(COLUMNS($A:J)/2,0)))&amp;"!$D$2:$D$20"),INDIRECT("Day"&amp;INDIRECT(ADDRESS(1,
2+2*ROUNDUP(COLUMNS($A:J)/2,0)))&amp;"!$E$2:$E$20")),INDEX(MATCH($A119&amp;"##"&amp;$B119&amp;"##"&amp;$C119,INDIRECT("Day"&amp;INDIRECT(ADDRESS(1,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19" s="4" t="str">
        <f ca="1">IF($A119="","",IFERROR(INDEX(CHOOSE(MOD(COLUMNS($A:K)-1,2)+1,INDIRECT("Day"&amp;INDIRECT(ADDRESS(1,
2+2*ROUNDUP(COLUMNS($A:K)/2,0)))&amp;"!$D$2:$D$20"),INDIRECT("Day"&amp;INDIRECT(ADDRESS(1,
2+2*ROUNDUP(COLUMNS($A:K)/2,0)))&amp;"!$E$2:$E$20")),INDEX(MATCH($A119&amp;"##"&amp;$B119&amp;"##"&amp;$C119,INDIRECT("Day"&amp;INDIRECT(ADDRESS(1,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19" s="6" t="str">
        <f ca="1">IF($A119="","",IFERROR(INDEX(CHOOSE(MOD(COLUMNS($A:L)-1,2)+1,INDIRECT("Day"&amp;INDIRECT(ADDRESS(1,
2+2*ROUNDUP(COLUMNS($A:L)/2,0)))&amp;"!$D$2:$D$20"),INDIRECT("Day"&amp;INDIRECT(ADDRESS(1,
2+2*ROUNDUP(COLUMNS($A:L)/2,0)))&amp;"!$E$2:$E$20")),INDEX(MATCH($A119&amp;"##"&amp;$B119&amp;"##"&amp;$C119,INDIRECT("Day"&amp;INDIRECT(ADDRESS(1,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19" s="4" t="str">
        <f ca="1">IF($A119="","",IFERROR(INDEX(CHOOSE(MOD(COLUMNS($A:M)-1,2)+1,INDIRECT("Day"&amp;INDIRECT(ADDRESS(1,
2+2*ROUNDUP(COLUMNS($A:M)/2,0)))&amp;"!$D$2:$D$20"),INDIRECT("Day"&amp;INDIRECT(ADDRESS(1,
2+2*ROUNDUP(COLUMNS($A:M)/2,0)))&amp;"!$E$2:$E$20")),INDEX(MATCH($A119&amp;"##"&amp;$B119&amp;"##"&amp;$C119,INDIRECT("Day"&amp;INDIRECT(ADDRESS(1,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19" s="6" t="str">
        <f ca="1">IF($A119="","",IFERROR(INDEX(CHOOSE(MOD(COLUMNS($A:N)-1,2)+1,INDIRECT("Day"&amp;INDIRECT(ADDRESS(1,
2+2*ROUNDUP(COLUMNS($A:N)/2,0)))&amp;"!$D$2:$D$20"),INDIRECT("Day"&amp;INDIRECT(ADDRESS(1,
2+2*ROUNDUP(COLUMNS($A:N)/2,0)))&amp;"!$E$2:$E$20")),INDEX(MATCH($A119&amp;"##"&amp;$B119&amp;"##"&amp;$C119,INDIRECT("Day"&amp;INDIRECT(ADDRESS(1,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20" spans="1:17" x14ac:dyDescent="0.25">
      <c r="A120" t="str">
        <f t="array" aca="1" ref="A120" ca="1">IFERROR(INDEX(Projects!A$2:A$141, MATCH(0, IF(Projects!A$2:A$141&lt;&gt;"",COUNTIF(A$2:A119, Projects!A$2:A$141)), 0)),"")</f>
        <v/>
      </c>
      <c r="B120" t="str">
        <f ca="1">VLOOKUP($A120,Projects!$A:$B,2,0)</f>
        <v/>
      </c>
      <c r="C120" t="str">
        <f ca="1">VLOOKUP($A120,Projects!$A:$C,3,0)</f>
        <v/>
      </c>
      <c r="D120" s="4" t="str">
        <f ca="1">IF($A120="","",IFERROR(INDEX(CHOOSE(MOD(COLUMNS($A:A)-1,2)+1,INDIRECT("Day"&amp;INDIRECT(ADDRESS(1,
2+2*ROUNDUP(COLUMNS($A:A)/2,0)))&amp;"!$D$2:$D$20"),INDIRECT("Day"&amp;INDIRECT(ADDRESS(1,
2+2*ROUNDUP(COLUMNS($A:A)/2,0)))&amp;"!$E$2:$E$20")),INDEX(MATCH($A120&amp;"##"&amp;$B120&amp;"##"&amp;$C120,INDIRECT("Day"&amp;INDIRECT(ADDRESS(1,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20" s="6" t="str">
        <f ca="1">IF($A120="","",IFERROR(INDEX(CHOOSE(MOD(COLUMNS($A:B)-1,2)+1,INDIRECT("Day"&amp;INDIRECT(ADDRESS(1,
2+2*ROUNDUP(COLUMNS($A:B)/2,0)))&amp;"!$D$2:$D$20"),INDIRECT("Day"&amp;INDIRECT(ADDRESS(1,
2+2*ROUNDUP(COLUMNS($A:B)/2,0)))&amp;"!$E$2:$E$20")),INDEX(MATCH($A120&amp;"##"&amp;$B120&amp;"##"&amp;$C120,INDIRECT("Day"&amp;INDIRECT(ADDRESS(1,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20" s="4" t="str">
        <f ca="1">IF($A120="","",IFERROR(INDEX(CHOOSE(MOD(COLUMNS($A:C)-1,2)+1,INDIRECT("Day"&amp;INDIRECT(ADDRESS(1,
2+2*ROUNDUP(COLUMNS($A:C)/2,0)))&amp;"!$D$2:$D$20"),INDIRECT("Day"&amp;INDIRECT(ADDRESS(1,
2+2*ROUNDUP(COLUMNS($A:C)/2,0)))&amp;"!$E$2:$E$20")),INDEX(MATCH($A120&amp;"##"&amp;$B120&amp;"##"&amp;$C120,INDIRECT("Day"&amp;INDIRECT(ADDRESS(1,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20" s="6" t="str">
        <f ca="1">IF($A120="","",IFERROR(INDEX(CHOOSE(MOD(COLUMNS($A:D)-1,2)+1,INDIRECT("Day"&amp;INDIRECT(ADDRESS(1,
2+2*ROUNDUP(COLUMNS($A:D)/2,0)))&amp;"!$D$2:$D$20"),INDIRECT("Day"&amp;INDIRECT(ADDRESS(1,
2+2*ROUNDUP(COLUMNS($A:D)/2,0)))&amp;"!$E$2:$E$20")),INDEX(MATCH($A120&amp;"##"&amp;$B120&amp;"##"&amp;$C120,INDIRECT("Day"&amp;INDIRECT(ADDRESS(1,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20" s="4" t="str">
        <f ca="1">IF($A120="","",IFERROR(INDEX(CHOOSE(MOD(COLUMNS($A:E)-1,2)+1,INDIRECT("Day"&amp;INDIRECT(ADDRESS(1,
2+2*ROUNDUP(COLUMNS($A:E)/2,0)))&amp;"!$D$2:$D$20"),INDIRECT("Day"&amp;INDIRECT(ADDRESS(1,
2+2*ROUNDUP(COLUMNS($A:E)/2,0)))&amp;"!$E$2:$E$20")),INDEX(MATCH($A120&amp;"##"&amp;$B120&amp;"##"&amp;$C120,INDIRECT("Day"&amp;INDIRECT(ADDRESS(1,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20" s="6" t="str">
        <f ca="1">IF($A120="","",IFERROR(INDEX(CHOOSE(MOD(COLUMNS($A:F)-1,2)+1,INDIRECT("Day"&amp;INDIRECT(ADDRESS(1,
2+2*ROUNDUP(COLUMNS($A:F)/2,0)))&amp;"!$D$2:$D$20"),INDIRECT("Day"&amp;INDIRECT(ADDRESS(1,
2+2*ROUNDUP(COLUMNS($A:F)/2,0)))&amp;"!$E$2:$E$20")),INDEX(MATCH($A120&amp;"##"&amp;$B120&amp;"##"&amp;$C120,INDIRECT("Day"&amp;INDIRECT(ADDRESS(1,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20" s="4" t="str">
        <f ca="1">IF($A120="","",IFERROR(INDEX(CHOOSE(MOD(COLUMNS($A:G)-1,2)+1,INDIRECT("Day"&amp;INDIRECT(ADDRESS(1,
2+2*ROUNDUP(COLUMNS($A:G)/2,0)))&amp;"!$D$2:$D$20"),INDIRECT("Day"&amp;INDIRECT(ADDRESS(1,
2+2*ROUNDUP(COLUMNS($A:G)/2,0)))&amp;"!$E$2:$E$20")),INDEX(MATCH($A120&amp;"##"&amp;$B120&amp;"##"&amp;$C120,INDIRECT("Day"&amp;INDIRECT(ADDRESS(1,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20" s="6" t="str">
        <f ca="1">IF($A120="","",IFERROR(INDEX(CHOOSE(MOD(COLUMNS($A:H)-1,2)+1,INDIRECT("Day"&amp;INDIRECT(ADDRESS(1,
2+2*ROUNDUP(COLUMNS($A:H)/2,0)))&amp;"!$D$2:$D$20"),INDIRECT("Day"&amp;INDIRECT(ADDRESS(1,
2+2*ROUNDUP(COLUMNS($A:H)/2,0)))&amp;"!$E$2:$E$20")),INDEX(MATCH($A120&amp;"##"&amp;$B120&amp;"##"&amp;$C120,INDIRECT("Day"&amp;INDIRECT(ADDRESS(1,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20" s="4" t="str">
        <f ca="1">IF($A120="","",IFERROR(INDEX(CHOOSE(MOD(COLUMNS($A:I)-1,2)+1,INDIRECT("Day"&amp;INDIRECT(ADDRESS(1,
2+2*ROUNDUP(COLUMNS($A:I)/2,0)))&amp;"!$D$2:$D$20"),INDIRECT("Day"&amp;INDIRECT(ADDRESS(1,
2+2*ROUNDUP(COLUMNS($A:I)/2,0)))&amp;"!$E$2:$E$20")),INDEX(MATCH($A120&amp;"##"&amp;$B120&amp;"##"&amp;$C120,INDIRECT("Day"&amp;INDIRECT(ADDRESS(1,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20" s="6" t="str">
        <f ca="1">IF($A120="","",IFERROR(INDEX(CHOOSE(MOD(COLUMNS($A:J)-1,2)+1,INDIRECT("Day"&amp;INDIRECT(ADDRESS(1,
2+2*ROUNDUP(COLUMNS($A:J)/2,0)))&amp;"!$D$2:$D$20"),INDIRECT("Day"&amp;INDIRECT(ADDRESS(1,
2+2*ROUNDUP(COLUMNS($A:J)/2,0)))&amp;"!$E$2:$E$20")),INDEX(MATCH($A120&amp;"##"&amp;$B120&amp;"##"&amp;$C120,INDIRECT("Day"&amp;INDIRECT(ADDRESS(1,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20" s="4" t="str">
        <f ca="1">IF($A120="","",IFERROR(INDEX(CHOOSE(MOD(COLUMNS($A:K)-1,2)+1,INDIRECT("Day"&amp;INDIRECT(ADDRESS(1,
2+2*ROUNDUP(COLUMNS($A:K)/2,0)))&amp;"!$D$2:$D$20"),INDIRECT("Day"&amp;INDIRECT(ADDRESS(1,
2+2*ROUNDUP(COLUMNS($A:K)/2,0)))&amp;"!$E$2:$E$20")),INDEX(MATCH($A120&amp;"##"&amp;$B120&amp;"##"&amp;$C120,INDIRECT("Day"&amp;INDIRECT(ADDRESS(1,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20" s="6" t="str">
        <f ca="1">IF($A120="","",IFERROR(INDEX(CHOOSE(MOD(COLUMNS($A:L)-1,2)+1,INDIRECT("Day"&amp;INDIRECT(ADDRESS(1,
2+2*ROUNDUP(COLUMNS($A:L)/2,0)))&amp;"!$D$2:$D$20"),INDIRECT("Day"&amp;INDIRECT(ADDRESS(1,
2+2*ROUNDUP(COLUMNS($A:L)/2,0)))&amp;"!$E$2:$E$20")),INDEX(MATCH($A120&amp;"##"&amp;$B120&amp;"##"&amp;$C120,INDIRECT("Day"&amp;INDIRECT(ADDRESS(1,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20" s="4" t="str">
        <f ca="1">IF($A120="","",IFERROR(INDEX(CHOOSE(MOD(COLUMNS($A:M)-1,2)+1,INDIRECT("Day"&amp;INDIRECT(ADDRESS(1,
2+2*ROUNDUP(COLUMNS($A:M)/2,0)))&amp;"!$D$2:$D$20"),INDIRECT("Day"&amp;INDIRECT(ADDRESS(1,
2+2*ROUNDUP(COLUMNS($A:M)/2,0)))&amp;"!$E$2:$E$20")),INDEX(MATCH($A120&amp;"##"&amp;$B120&amp;"##"&amp;$C120,INDIRECT("Day"&amp;INDIRECT(ADDRESS(1,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20" s="6" t="str">
        <f ca="1">IF($A120="","",IFERROR(INDEX(CHOOSE(MOD(COLUMNS($A:N)-1,2)+1,INDIRECT("Day"&amp;INDIRECT(ADDRESS(1,
2+2*ROUNDUP(COLUMNS($A:N)/2,0)))&amp;"!$D$2:$D$20"),INDIRECT("Day"&amp;INDIRECT(ADDRESS(1,
2+2*ROUNDUP(COLUMNS($A:N)/2,0)))&amp;"!$E$2:$E$20")),INDEX(MATCH($A120&amp;"##"&amp;$B120&amp;"##"&amp;$C120,INDIRECT("Day"&amp;INDIRECT(ADDRESS(1,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21" spans="1:17" x14ac:dyDescent="0.25">
      <c r="A121" t="str">
        <f t="array" aca="1" ref="A121" ca="1">IFERROR(INDEX(Projects!A$2:A$141, MATCH(0, IF(Projects!A$2:A$141&lt;&gt;"",COUNTIF(A$2:A120, Projects!A$2:A$141)), 0)),"")</f>
        <v/>
      </c>
      <c r="B121" t="str">
        <f ca="1">VLOOKUP($A121,Projects!$A:$B,2,0)</f>
        <v/>
      </c>
      <c r="C121" t="str">
        <f ca="1">VLOOKUP($A121,Projects!$A:$C,3,0)</f>
        <v/>
      </c>
      <c r="D121" s="4" t="str">
        <f ca="1">IF($A121="","",IFERROR(INDEX(CHOOSE(MOD(COLUMNS($A:A)-1,2)+1,INDIRECT("Day"&amp;INDIRECT(ADDRESS(1,
2+2*ROUNDUP(COLUMNS($A:A)/2,0)))&amp;"!$D$2:$D$20"),INDIRECT("Day"&amp;INDIRECT(ADDRESS(1,
2+2*ROUNDUP(COLUMNS($A:A)/2,0)))&amp;"!$E$2:$E$20")),INDEX(MATCH($A121&amp;"##"&amp;$B121&amp;"##"&amp;$C121,INDIRECT("Day"&amp;INDIRECT(ADDRESS(1,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21" s="6" t="str">
        <f ca="1">IF($A121="","",IFERROR(INDEX(CHOOSE(MOD(COLUMNS($A:B)-1,2)+1,INDIRECT("Day"&amp;INDIRECT(ADDRESS(1,
2+2*ROUNDUP(COLUMNS($A:B)/2,0)))&amp;"!$D$2:$D$20"),INDIRECT("Day"&amp;INDIRECT(ADDRESS(1,
2+2*ROUNDUP(COLUMNS($A:B)/2,0)))&amp;"!$E$2:$E$20")),INDEX(MATCH($A121&amp;"##"&amp;$B121&amp;"##"&amp;$C121,INDIRECT("Day"&amp;INDIRECT(ADDRESS(1,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21" s="4" t="str">
        <f ca="1">IF($A121="","",IFERROR(INDEX(CHOOSE(MOD(COLUMNS($A:C)-1,2)+1,INDIRECT("Day"&amp;INDIRECT(ADDRESS(1,
2+2*ROUNDUP(COLUMNS($A:C)/2,0)))&amp;"!$D$2:$D$20"),INDIRECT("Day"&amp;INDIRECT(ADDRESS(1,
2+2*ROUNDUP(COLUMNS($A:C)/2,0)))&amp;"!$E$2:$E$20")),INDEX(MATCH($A121&amp;"##"&amp;$B121&amp;"##"&amp;$C121,INDIRECT("Day"&amp;INDIRECT(ADDRESS(1,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21" s="6" t="str">
        <f ca="1">IF($A121="","",IFERROR(INDEX(CHOOSE(MOD(COLUMNS($A:D)-1,2)+1,INDIRECT("Day"&amp;INDIRECT(ADDRESS(1,
2+2*ROUNDUP(COLUMNS($A:D)/2,0)))&amp;"!$D$2:$D$20"),INDIRECT("Day"&amp;INDIRECT(ADDRESS(1,
2+2*ROUNDUP(COLUMNS($A:D)/2,0)))&amp;"!$E$2:$E$20")),INDEX(MATCH($A121&amp;"##"&amp;$B121&amp;"##"&amp;$C121,INDIRECT("Day"&amp;INDIRECT(ADDRESS(1,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21" s="4" t="str">
        <f ca="1">IF($A121="","",IFERROR(INDEX(CHOOSE(MOD(COLUMNS($A:E)-1,2)+1,INDIRECT("Day"&amp;INDIRECT(ADDRESS(1,
2+2*ROUNDUP(COLUMNS($A:E)/2,0)))&amp;"!$D$2:$D$20"),INDIRECT("Day"&amp;INDIRECT(ADDRESS(1,
2+2*ROUNDUP(COLUMNS($A:E)/2,0)))&amp;"!$E$2:$E$20")),INDEX(MATCH($A121&amp;"##"&amp;$B121&amp;"##"&amp;$C121,INDIRECT("Day"&amp;INDIRECT(ADDRESS(1,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21" s="6" t="str">
        <f ca="1">IF($A121="","",IFERROR(INDEX(CHOOSE(MOD(COLUMNS($A:F)-1,2)+1,INDIRECT("Day"&amp;INDIRECT(ADDRESS(1,
2+2*ROUNDUP(COLUMNS($A:F)/2,0)))&amp;"!$D$2:$D$20"),INDIRECT("Day"&amp;INDIRECT(ADDRESS(1,
2+2*ROUNDUP(COLUMNS($A:F)/2,0)))&amp;"!$E$2:$E$20")),INDEX(MATCH($A121&amp;"##"&amp;$B121&amp;"##"&amp;$C121,INDIRECT("Day"&amp;INDIRECT(ADDRESS(1,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21" s="4" t="str">
        <f ca="1">IF($A121="","",IFERROR(INDEX(CHOOSE(MOD(COLUMNS($A:G)-1,2)+1,INDIRECT("Day"&amp;INDIRECT(ADDRESS(1,
2+2*ROUNDUP(COLUMNS($A:G)/2,0)))&amp;"!$D$2:$D$20"),INDIRECT("Day"&amp;INDIRECT(ADDRESS(1,
2+2*ROUNDUP(COLUMNS($A:G)/2,0)))&amp;"!$E$2:$E$20")),INDEX(MATCH($A121&amp;"##"&amp;$B121&amp;"##"&amp;$C121,INDIRECT("Day"&amp;INDIRECT(ADDRESS(1,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21" s="6" t="str">
        <f ca="1">IF($A121="","",IFERROR(INDEX(CHOOSE(MOD(COLUMNS($A:H)-1,2)+1,INDIRECT("Day"&amp;INDIRECT(ADDRESS(1,
2+2*ROUNDUP(COLUMNS($A:H)/2,0)))&amp;"!$D$2:$D$20"),INDIRECT("Day"&amp;INDIRECT(ADDRESS(1,
2+2*ROUNDUP(COLUMNS($A:H)/2,0)))&amp;"!$E$2:$E$20")),INDEX(MATCH($A121&amp;"##"&amp;$B121&amp;"##"&amp;$C121,INDIRECT("Day"&amp;INDIRECT(ADDRESS(1,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21" s="4" t="str">
        <f ca="1">IF($A121="","",IFERROR(INDEX(CHOOSE(MOD(COLUMNS($A:I)-1,2)+1,INDIRECT("Day"&amp;INDIRECT(ADDRESS(1,
2+2*ROUNDUP(COLUMNS($A:I)/2,0)))&amp;"!$D$2:$D$20"),INDIRECT("Day"&amp;INDIRECT(ADDRESS(1,
2+2*ROUNDUP(COLUMNS($A:I)/2,0)))&amp;"!$E$2:$E$20")),INDEX(MATCH($A121&amp;"##"&amp;$B121&amp;"##"&amp;$C121,INDIRECT("Day"&amp;INDIRECT(ADDRESS(1,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21" s="6" t="str">
        <f ca="1">IF($A121="","",IFERROR(INDEX(CHOOSE(MOD(COLUMNS($A:J)-1,2)+1,INDIRECT("Day"&amp;INDIRECT(ADDRESS(1,
2+2*ROUNDUP(COLUMNS($A:J)/2,0)))&amp;"!$D$2:$D$20"),INDIRECT("Day"&amp;INDIRECT(ADDRESS(1,
2+2*ROUNDUP(COLUMNS($A:J)/2,0)))&amp;"!$E$2:$E$20")),INDEX(MATCH($A121&amp;"##"&amp;$B121&amp;"##"&amp;$C121,INDIRECT("Day"&amp;INDIRECT(ADDRESS(1,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21" s="4" t="str">
        <f ca="1">IF($A121="","",IFERROR(INDEX(CHOOSE(MOD(COLUMNS($A:K)-1,2)+1,INDIRECT("Day"&amp;INDIRECT(ADDRESS(1,
2+2*ROUNDUP(COLUMNS($A:K)/2,0)))&amp;"!$D$2:$D$20"),INDIRECT("Day"&amp;INDIRECT(ADDRESS(1,
2+2*ROUNDUP(COLUMNS($A:K)/2,0)))&amp;"!$E$2:$E$20")),INDEX(MATCH($A121&amp;"##"&amp;$B121&amp;"##"&amp;$C121,INDIRECT("Day"&amp;INDIRECT(ADDRESS(1,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21" s="6" t="str">
        <f ca="1">IF($A121="","",IFERROR(INDEX(CHOOSE(MOD(COLUMNS($A:L)-1,2)+1,INDIRECT("Day"&amp;INDIRECT(ADDRESS(1,
2+2*ROUNDUP(COLUMNS($A:L)/2,0)))&amp;"!$D$2:$D$20"),INDIRECT("Day"&amp;INDIRECT(ADDRESS(1,
2+2*ROUNDUP(COLUMNS($A:L)/2,0)))&amp;"!$E$2:$E$20")),INDEX(MATCH($A121&amp;"##"&amp;$B121&amp;"##"&amp;$C121,INDIRECT("Day"&amp;INDIRECT(ADDRESS(1,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21" s="4" t="str">
        <f ca="1">IF($A121="","",IFERROR(INDEX(CHOOSE(MOD(COLUMNS($A:M)-1,2)+1,INDIRECT("Day"&amp;INDIRECT(ADDRESS(1,
2+2*ROUNDUP(COLUMNS($A:M)/2,0)))&amp;"!$D$2:$D$20"),INDIRECT("Day"&amp;INDIRECT(ADDRESS(1,
2+2*ROUNDUP(COLUMNS($A:M)/2,0)))&amp;"!$E$2:$E$20")),INDEX(MATCH($A121&amp;"##"&amp;$B121&amp;"##"&amp;$C121,INDIRECT("Day"&amp;INDIRECT(ADDRESS(1,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21" s="6" t="str">
        <f ca="1">IF($A121="","",IFERROR(INDEX(CHOOSE(MOD(COLUMNS($A:N)-1,2)+1,INDIRECT("Day"&amp;INDIRECT(ADDRESS(1,
2+2*ROUNDUP(COLUMNS($A:N)/2,0)))&amp;"!$D$2:$D$20"),INDIRECT("Day"&amp;INDIRECT(ADDRESS(1,
2+2*ROUNDUP(COLUMNS($A:N)/2,0)))&amp;"!$E$2:$E$20")),INDEX(MATCH($A121&amp;"##"&amp;$B121&amp;"##"&amp;$C121,INDIRECT("Day"&amp;INDIRECT(ADDRESS(1,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22" spans="1:17" x14ac:dyDescent="0.25">
      <c r="A122" t="str">
        <f t="array" aca="1" ref="A122" ca="1">IFERROR(INDEX(Projects!A$2:A$141, MATCH(0, IF(Projects!A$2:A$141&lt;&gt;"",COUNTIF(A$2:A121, Projects!A$2:A$141)), 0)),"")</f>
        <v/>
      </c>
      <c r="B122" t="str">
        <f ca="1">VLOOKUP($A122,Projects!$A:$B,2,0)</f>
        <v/>
      </c>
      <c r="C122" t="str">
        <f ca="1">VLOOKUP($A122,Projects!$A:$C,3,0)</f>
        <v/>
      </c>
      <c r="D122" s="4" t="str">
        <f ca="1">IF($A122="","",IFERROR(INDEX(CHOOSE(MOD(COLUMNS($A:A)-1,2)+1,INDIRECT("Day"&amp;INDIRECT(ADDRESS(1,
2+2*ROUNDUP(COLUMNS($A:A)/2,0)))&amp;"!$D$2:$D$20"),INDIRECT("Day"&amp;INDIRECT(ADDRESS(1,
2+2*ROUNDUP(COLUMNS($A:A)/2,0)))&amp;"!$E$2:$E$20")),INDEX(MATCH($A122&amp;"##"&amp;$B122&amp;"##"&amp;$C122,INDIRECT("Day"&amp;INDIRECT(ADDRESS(1,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22" s="6" t="str">
        <f ca="1">IF($A122="","",IFERROR(INDEX(CHOOSE(MOD(COLUMNS($A:B)-1,2)+1,INDIRECT("Day"&amp;INDIRECT(ADDRESS(1,
2+2*ROUNDUP(COLUMNS($A:B)/2,0)))&amp;"!$D$2:$D$20"),INDIRECT("Day"&amp;INDIRECT(ADDRESS(1,
2+2*ROUNDUP(COLUMNS($A:B)/2,0)))&amp;"!$E$2:$E$20")),INDEX(MATCH($A122&amp;"##"&amp;$B122&amp;"##"&amp;$C122,INDIRECT("Day"&amp;INDIRECT(ADDRESS(1,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22" s="4" t="str">
        <f ca="1">IF($A122="","",IFERROR(INDEX(CHOOSE(MOD(COLUMNS($A:C)-1,2)+1,INDIRECT("Day"&amp;INDIRECT(ADDRESS(1,
2+2*ROUNDUP(COLUMNS($A:C)/2,0)))&amp;"!$D$2:$D$20"),INDIRECT("Day"&amp;INDIRECT(ADDRESS(1,
2+2*ROUNDUP(COLUMNS($A:C)/2,0)))&amp;"!$E$2:$E$20")),INDEX(MATCH($A122&amp;"##"&amp;$B122&amp;"##"&amp;$C122,INDIRECT("Day"&amp;INDIRECT(ADDRESS(1,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22" s="6" t="str">
        <f ca="1">IF($A122="","",IFERROR(INDEX(CHOOSE(MOD(COLUMNS($A:D)-1,2)+1,INDIRECT("Day"&amp;INDIRECT(ADDRESS(1,
2+2*ROUNDUP(COLUMNS($A:D)/2,0)))&amp;"!$D$2:$D$20"),INDIRECT("Day"&amp;INDIRECT(ADDRESS(1,
2+2*ROUNDUP(COLUMNS($A:D)/2,0)))&amp;"!$E$2:$E$20")),INDEX(MATCH($A122&amp;"##"&amp;$B122&amp;"##"&amp;$C122,INDIRECT("Day"&amp;INDIRECT(ADDRESS(1,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22" s="4" t="str">
        <f ca="1">IF($A122="","",IFERROR(INDEX(CHOOSE(MOD(COLUMNS($A:E)-1,2)+1,INDIRECT("Day"&amp;INDIRECT(ADDRESS(1,
2+2*ROUNDUP(COLUMNS($A:E)/2,0)))&amp;"!$D$2:$D$20"),INDIRECT("Day"&amp;INDIRECT(ADDRESS(1,
2+2*ROUNDUP(COLUMNS($A:E)/2,0)))&amp;"!$E$2:$E$20")),INDEX(MATCH($A122&amp;"##"&amp;$B122&amp;"##"&amp;$C122,INDIRECT("Day"&amp;INDIRECT(ADDRESS(1,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22" s="6" t="str">
        <f ca="1">IF($A122="","",IFERROR(INDEX(CHOOSE(MOD(COLUMNS($A:F)-1,2)+1,INDIRECT("Day"&amp;INDIRECT(ADDRESS(1,
2+2*ROUNDUP(COLUMNS($A:F)/2,0)))&amp;"!$D$2:$D$20"),INDIRECT("Day"&amp;INDIRECT(ADDRESS(1,
2+2*ROUNDUP(COLUMNS($A:F)/2,0)))&amp;"!$E$2:$E$20")),INDEX(MATCH($A122&amp;"##"&amp;$B122&amp;"##"&amp;$C122,INDIRECT("Day"&amp;INDIRECT(ADDRESS(1,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22" s="4" t="str">
        <f ca="1">IF($A122="","",IFERROR(INDEX(CHOOSE(MOD(COLUMNS($A:G)-1,2)+1,INDIRECT("Day"&amp;INDIRECT(ADDRESS(1,
2+2*ROUNDUP(COLUMNS($A:G)/2,0)))&amp;"!$D$2:$D$20"),INDIRECT("Day"&amp;INDIRECT(ADDRESS(1,
2+2*ROUNDUP(COLUMNS($A:G)/2,0)))&amp;"!$E$2:$E$20")),INDEX(MATCH($A122&amp;"##"&amp;$B122&amp;"##"&amp;$C122,INDIRECT("Day"&amp;INDIRECT(ADDRESS(1,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22" s="6" t="str">
        <f ca="1">IF($A122="","",IFERROR(INDEX(CHOOSE(MOD(COLUMNS($A:H)-1,2)+1,INDIRECT("Day"&amp;INDIRECT(ADDRESS(1,
2+2*ROUNDUP(COLUMNS($A:H)/2,0)))&amp;"!$D$2:$D$20"),INDIRECT("Day"&amp;INDIRECT(ADDRESS(1,
2+2*ROUNDUP(COLUMNS($A:H)/2,0)))&amp;"!$E$2:$E$20")),INDEX(MATCH($A122&amp;"##"&amp;$B122&amp;"##"&amp;$C122,INDIRECT("Day"&amp;INDIRECT(ADDRESS(1,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22" s="4" t="str">
        <f ca="1">IF($A122="","",IFERROR(INDEX(CHOOSE(MOD(COLUMNS($A:I)-1,2)+1,INDIRECT("Day"&amp;INDIRECT(ADDRESS(1,
2+2*ROUNDUP(COLUMNS($A:I)/2,0)))&amp;"!$D$2:$D$20"),INDIRECT("Day"&amp;INDIRECT(ADDRESS(1,
2+2*ROUNDUP(COLUMNS($A:I)/2,0)))&amp;"!$E$2:$E$20")),INDEX(MATCH($A122&amp;"##"&amp;$B122&amp;"##"&amp;$C122,INDIRECT("Day"&amp;INDIRECT(ADDRESS(1,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22" s="6" t="str">
        <f ca="1">IF($A122="","",IFERROR(INDEX(CHOOSE(MOD(COLUMNS($A:J)-1,2)+1,INDIRECT("Day"&amp;INDIRECT(ADDRESS(1,
2+2*ROUNDUP(COLUMNS($A:J)/2,0)))&amp;"!$D$2:$D$20"),INDIRECT("Day"&amp;INDIRECT(ADDRESS(1,
2+2*ROUNDUP(COLUMNS($A:J)/2,0)))&amp;"!$E$2:$E$20")),INDEX(MATCH($A122&amp;"##"&amp;$B122&amp;"##"&amp;$C122,INDIRECT("Day"&amp;INDIRECT(ADDRESS(1,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22" s="4" t="str">
        <f ca="1">IF($A122="","",IFERROR(INDEX(CHOOSE(MOD(COLUMNS($A:K)-1,2)+1,INDIRECT("Day"&amp;INDIRECT(ADDRESS(1,
2+2*ROUNDUP(COLUMNS($A:K)/2,0)))&amp;"!$D$2:$D$20"),INDIRECT("Day"&amp;INDIRECT(ADDRESS(1,
2+2*ROUNDUP(COLUMNS($A:K)/2,0)))&amp;"!$E$2:$E$20")),INDEX(MATCH($A122&amp;"##"&amp;$B122&amp;"##"&amp;$C122,INDIRECT("Day"&amp;INDIRECT(ADDRESS(1,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22" s="6" t="str">
        <f ca="1">IF($A122="","",IFERROR(INDEX(CHOOSE(MOD(COLUMNS($A:L)-1,2)+1,INDIRECT("Day"&amp;INDIRECT(ADDRESS(1,
2+2*ROUNDUP(COLUMNS($A:L)/2,0)))&amp;"!$D$2:$D$20"),INDIRECT("Day"&amp;INDIRECT(ADDRESS(1,
2+2*ROUNDUP(COLUMNS($A:L)/2,0)))&amp;"!$E$2:$E$20")),INDEX(MATCH($A122&amp;"##"&amp;$B122&amp;"##"&amp;$C122,INDIRECT("Day"&amp;INDIRECT(ADDRESS(1,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22" s="4" t="str">
        <f ca="1">IF($A122="","",IFERROR(INDEX(CHOOSE(MOD(COLUMNS($A:M)-1,2)+1,INDIRECT("Day"&amp;INDIRECT(ADDRESS(1,
2+2*ROUNDUP(COLUMNS($A:M)/2,0)))&amp;"!$D$2:$D$20"),INDIRECT("Day"&amp;INDIRECT(ADDRESS(1,
2+2*ROUNDUP(COLUMNS($A:M)/2,0)))&amp;"!$E$2:$E$20")),INDEX(MATCH($A122&amp;"##"&amp;$B122&amp;"##"&amp;$C122,INDIRECT("Day"&amp;INDIRECT(ADDRESS(1,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22" s="6" t="str">
        <f ca="1">IF($A122="","",IFERROR(INDEX(CHOOSE(MOD(COLUMNS($A:N)-1,2)+1,INDIRECT("Day"&amp;INDIRECT(ADDRESS(1,
2+2*ROUNDUP(COLUMNS($A:N)/2,0)))&amp;"!$D$2:$D$20"),INDIRECT("Day"&amp;INDIRECT(ADDRESS(1,
2+2*ROUNDUP(COLUMNS($A:N)/2,0)))&amp;"!$E$2:$E$20")),INDEX(MATCH($A122&amp;"##"&amp;$B122&amp;"##"&amp;$C122,INDIRECT("Day"&amp;INDIRECT(ADDRESS(1,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23" spans="1:17" x14ac:dyDescent="0.25">
      <c r="A123" t="str">
        <f t="array" aca="1" ref="A123" ca="1">IFERROR(INDEX(Projects!A$2:A$141, MATCH(0, IF(Projects!A$2:A$141&lt;&gt;"",COUNTIF(A$2:A122, Projects!A$2:A$141)), 0)),"")</f>
        <v/>
      </c>
      <c r="B123" t="str">
        <f ca="1">VLOOKUP($A123,Projects!$A:$B,2,0)</f>
        <v/>
      </c>
      <c r="C123" t="str">
        <f ca="1">VLOOKUP($A123,Projects!$A:$C,3,0)</f>
        <v/>
      </c>
      <c r="D123" s="4" t="str">
        <f ca="1">IF($A123="","",IFERROR(INDEX(CHOOSE(MOD(COLUMNS($A:A)-1,2)+1,INDIRECT("Day"&amp;INDIRECT(ADDRESS(1,
2+2*ROUNDUP(COLUMNS($A:A)/2,0)))&amp;"!$D$2:$D$20"),INDIRECT("Day"&amp;INDIRECT(ADDRESS(1,
2+2*ROUNDUP(COLUMNS($A:A)/2,0)))&amp;"!$E$2:$E$20")),INDEX(MATCH($A123&amp;"##"&amp;$B123&amp;"##"&amp;$C123,INDIRECT("Day"&amp;INDIRECT(ADDRESS(1,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23" s="6" t="str">
        <f ca="1">IF($A123="","",IFERROR(INDEX(CHOOSE(MOD(COLUMNS($A:B)-1,2)+1,INDIRECT("Day"&amp;INDIRECT(ADDRESS(1,
2+2*ROUNDUP(COLUMNS($A:B)/2,0)))&amp;"!$D$2:$D$20"),INDIRECT("Day"&amp;INDIRECT(ADDRESS(1,
2+2*ROUNDUP(COLUMNS($A:B)/2,0)))&amp;"!$E$2:$E$20")),INDEX(MATCH($A123&amp;"##"&amp;$B123&amp;"##"&amp;$C123,INDIRECT("Day"&amp;INDIRECT(ADDRESS(1,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23" s="4" t="str">
        <f ca="1">IF($A123="","",IFERROR(INDEX(CHOOSE(MOD(COLUMNS($A:C)-1,2)+1,INDIRECT("Day"&amp;INDIRECT(ADDRESS(1,
2+2*ROUNDUP(COLUMNS($A:C)/2,0)))&amp;"!$D$2:$D$20"),INDIRECT("Day"&amp;INDIRECT(ADDRESS(1,
2+2*ROUNDUP(COLUMNS($A:C)/2,0)))&amp;"!$E$2:$E$20")),INDEX(MATCH($A123&amp;"##"&amp;$B123&amp;"##"&amp;$C123,INDIRECT("Day"&amp;INDIRECT(ADDRESS(1,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23" s="6" t="str">
        <f ca="1">IF($A123="","",IFERROR(INDEX(CHOOSE(MOD(COLUMNS($A:D)-1,2)+1,INDIRECT("Day"&amp;INDIRECT(ADDRESS(1,
2+2*ROUNDUP(COLUMNS($A:D)/2,0)))&amp;"!$D$2:$D$20"),INDIRECT("Day"&amp;INDIRECT(ADDRESS(1,
2+2*ROUNDUP(COLUMNS($A:D)/2,0)))&amp;"!$E$2:$E$20")),INDEX(MATCH($A123&amp;"##"&amp;$B123&amp;"##"&amp;$C123,INDIRECT("Day"&amp;INDIRECT(ADDRESS(1,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23" s="4" t="str">
        <f ca="1">IF($A123="","",IFERROR(INDEX(CHOOSE(MOD(COLUMNS($A:E)-1,2)+1,INDIRECT("Day"&amp;INDIRECT(ADDRESS(1,
2+2*ROUNDUP(COLUMNS($A:E)/2,0)))&amp;"!$D$2:$D$20"),INDIRECT("Day"&amp;INDIRECT(ADDRESS(1,
2+2*ROUNDUP(COLUMNS($A:E)/2,0)))&amp;"!$E$2:$E$20")),INDEX(MATCH($A123&amp;"##"&amp;$B123&amp;"##"&amp;$C123,INDIRECT("Day"&amp;INDIRECT(ADDRESS(1,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23" s="6" t="str">
        <f ca="1">IF($A123="","",IFERROR(INDEX(CHOOSE(MOD(COLUMNS($A:F)-1,2)+1,INDIRECT("Day"&amp;INDIRECT(ADDRESS(1,
2+2*ROUNDUP(COLUMNS($A:F)/2,0)))&amp;"!$D$2:$D$20"),INDIRECT("Day"&amp;INDIRECT(ADDRESS(1,
2+2*ROUNDUP(COLUMNS($A:F)/2,0)))&amp;"!$E$2:$E$20")),INDEX(MATCH($A123&amp;"##"&amp;$B123&amp;"##"&amp;$C123,INDIRECT("Day"&amp;INDIRECT(ADDRESS(1,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23" s="4" t="str">
        <f ca="1">IF($A123="","",IFERROR(INDEX(CHOOSE(MOD(COLUMNS($A:G)-1,2)+1,INDIRECT("Day"&amp;INDIRECT(ADDRESS(1,
2+2*ROUNDUP(COLUMNS($A:G)/2,0)))&amp;"!$D$2:$D$20"),INDIRECT("Day"&amp;INDIRECT(ADDRESS(1,
2+2*ROUNDUP(COLUMNS($A:G)/2,0)))&amp;"!$E$2:$E$20")),INDEX(MATCH($A123&amp;"##"&amp;$B123&amp;"##"&amp;$C123,INDIRECT("Day"&amp;INDIRECT(ADDRESS(1,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23" s="6" t="str">
        <f ca="1">IF($A123="","",IFERROR(INDEX(CHOOSE(MOD(COLUMNS($A:H)-1,2)+1,INDIRECT("Day"&amp;INDIRECT(ADDRESS(1,
2+2*ROUNDUP(COLUMNS($A:H)/2,0)))&amp;"!$D$2:$D$20"),INDIRECT("Day"&amp;INDIRECT(ADDRESS(1,
2+2*ROUNDUP(COLUMNS($A:H)/2,0)))&amp;"!$E$2:$E$20")),INDEX(MATCH($A123&amp;"##"&amp;$B123&amp;"##"&amp;$C123,INDIRECT("Day"&amp;INDIRECT(ADDRESS(1,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23" s="4" t="str">
        <f ca="1">IF($A123="","",IFERROR(INDEX(CHOOSE(MOD(COLUMNS($A:I)-1,2)+1,INDIRECT("Day"&amp;INDIRECT(ADDRESS(1,
2+2*ROUNDUP(COLUMNS($A:I)/2,0)))&amp;"!$D$2:$D$20"),INDIRECT("Day"&amp;INDIRECT(ADDRESS(1,
2+2*ROUNDUP(COLUMNS($A:I)/2,0)))&amp;"!$E$2:$E$20")),INDEX(MATCH($A123&amp;"##"&amp;$B123&amp;"##"&amp;$C123,INDIRECT("Day"&amp;INDIRECT(ADDRESS(1,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23" s="6" t="str">
        <f ca="1">IF($A123="","",IFERROR(INDEX(CHOOSE(MOD(COLUMNS($A:J)-1,2)+1,INDIRECT("Day"&amp;INDIRECT(ADDRESS(1,
2+2*ROUNDUP(COLUMNS($A:J)/2,0)))&amp;"!$D$2:$D$20"),INDIRECT("Day"&amp;INDIRECT(ADDRESS(1,
2+2*ROUNDUP(COLUMNS($A:J)/2,0)))&amp;"!$E$2:$E$20")),INDEX(MATCH($A123&amp;"##"&amp;$B123&amp;"##"&amp;$C123,INDIRECT("Day"&amp;INDIRECT(ADDRESS(1,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23" s="4" t="str">
        <f ca="1">IF($A123="","",IFERROR(INDEX(CHOOSE(MOD(COLUMNS($A:K)-1,2)+1,INDIRECT("Day"&amp;INDIRECT(ADDRESS(1,
2+2*ROUNDUP(COLUMNS($A:K)/2,0)))&amp;"!$D$2:$D$20"),INDIRECT("Day"&amp;INDIRECT(ADDRESS(1,
2+2*ROUNDUP(COLUMNS($A:K)/2,0)))&amp;"!$E$2:$E$20")),INDEX(MATCH($A123&amp;"##"&amp;$B123&amp;"##"&amp;$C123,INDIRECT("Day"&amp;INDIRECT(ADDRESS(1,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23" s="6" t="str">
        <f ca="1">IF($A123="","",IFERROR(INDEX(CHOOSE(MOD(COLUMNS($A:L)-1,2)+1,INDIRECT("Day"&amp;INDIRECT(ADDRESS(1,
2+2*ROUNDUP(COLUMNS($A:L)/2,0)))&amp;"!$D$2:$D$20"),INDIRECT("Day"&amp;INDIRECT(ADDRESS(1,
2+2*ROUNDUP(COLUMNS($A:L)/2,0)))&amp;"!$E$2:$E$20")),INDEX(MATCH($A123&amp;"##"&amp;$B123&amp;"##"&amp;$C123,INDIRECT("Day"&amp;INDIRECT(ADDRESS(1,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23" s="4" t="str">
        <f ca="1">IF($A123="","",IFERROR(INDEX(CHOOSE(MOD(COLUMNS($A:M)-1,2)+1,INDIRECT("Day"&amp;INDIRECT(ADDRESS(1,
2+2*ROUNDUP(COLUMNS($A:M)/2,0)))&amp;"!$D$2:$D$20"),INDIRECT("Day"&amp;INDIRECT(ADDRESS(1,
2+2*ROUNDUP(COLUMNS($A:M)/2,0)))&amp;"!$E$2:$E$20")),INDEX(MATCH($A123&amp;"##"&amp;$B123&amp;"##"&amp;$C123,INDIRECT("Day"&amp;INDIRECT(ADDRESS(1,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23" s="6" t="str">
        <f ca="1">IF($A123="","",IFERROR(INDEX(CHOOSE(MOD(COLUMNS($A:N)-1,2)+1,INDIRECT("Day"&amp;INDIRECT(ADDRESS(1,
2+2*ROUNDUP(COLUMNS($A:N)/2,0)))&amp;"!$D$2:$D$20"),INDIRECT("Day"&amp;INDIRECT(ADDRESS(1,
2+2*ROUNDUP(COLUMNS($A:N)/2,0)))&amp;"!$E$2:$E$20")),INDEX(MATCH($A123&amp;"##"&amp;$B123&amp;"##"&amp;$C123,INDIRECT("Day"&amp;INDIRECT(ADDRESS(1,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24" spans="1:17" x14ac:dyDescent="0.25">
      <c r="A124" t="str">
        <f t="array" aca="1" ref="A124" ca="1">IFERROR(INDEX(Projects!A$2:A$141, MATCH(0, IF(Projects!A$2:A$141&lt;&gt;"",COUNTIF(A$2:A123, Projects!A$2:A$141)), 0)),"")</f>
        <v/>
      </c>
      <c r="B124" t="str">
        <f ca="1">VLOOKUP($A124,Projects!$A:$B,2,0)</f>
        <v/>
      </c>
      <c r="C124" t="str">
        <f ca="1">VLOOKUP($A124,Projects!$A:$C,3,0)</f>
        <v/>
      </c>
      <c r="D124" s="4" t="str">
        <f ca="1">IF($A124="","",IFERROR(INDEX(CHOOSE(MOD(COLUMNS($A:A)-1,2)+1,INDIRECT("Day"&amp;INDIRECT(ADDRESS(1,
2+2*ROUNDUP(COLUMNS($A:A)/2,0)))&amp;"!$D$2:$D$20"),INDIRECT("Day"&amp;INDIRECT(ADDRESS(1,
2+2*ROUNDUP(COLUMNS($A:A)/2,0)))&amp;"!$E$2:$E$20")),INDEX(MATCH($A124&amp;"##"&amp;$B124&amp;"##"&amp;$C124,INDIRECT("Day"&amp;INDIRECT(ADDRESS(1,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24" s="6" t="str">
        <f ca="1">IF($A124="","",IFERROR(INDEX(CHOOSE(MOD(COLUMNS($A:B)-1,2)+1,INDIRECT("Day"&amp;INDIRECT(ADDRESS(1,
2+2*ROUNDUP(COLUMNS($A:B)/2,0)))&amp;"!$D$2:$D$20"),INDIRECT("Day"&amp;INDIRECT(ADDRESS(1,
2+2*ROUNDUP(COLUMNS($A:B)/2,0)))&amp;"!$E$2:$E$20")),INDEX(MATCH($A124&amp;"##"&amp;$B124&amp;"##"&amp;$C124,INDIRECT("Day"&amp;INDIRECT(ADDRESS(1,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24" s="4" t="str">
        <f ca="1">IF($A124="","",IFERROR(INDEX(CHOOSE(MOD(COLUMNS($A:C)-1,2)+1,INDIRECT("Day"&amp;INDIRECT(ADDRESS(1,
2+2*ROUNDUP(COLUMNS($A:C)/2,0)))&amp;"!$D$2:$D$20"),INDIRECT("Day"&amp;INDIRECT(ADDRESS(1,
2+2*ROUNDUP(COLUMNS($A:C)/2,0)))&amp;"!$E$2:$E$20")),INDEX(MATCH($A124&amp;"##"&amp;$B124&amp;"##"&amp;$C124,INDIRECT("Day"&amp;INDIRECT(ADDRESS(1,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24" s="6" t="str">
        <f ca="1">IF($A124="","",IFERROR(INDEX(CHOOSE(MOD(COLUMNS($A:D)-1,2)+1,INDIRECT("Day"&amp;INDIRECT(ADDRESS(1,
2+2*ROUNDUP(COLUMNS($A:D)/2,0)))&amp;"!$D$2:$D$20"),INDIRECT("Day"&amp;INDIRECT(ADDRESS(1,
2+2*ROUNDUP(COLUMNS($A:D)/2,0)))&amp;"!$E$2:$E$20")),INDEX(MATCH($A124&amp;"##"&amp;$B124&amp;"##"&amp;$C124,INDIRECT("Day"&amp;INDIRECT(ADDRESS(1,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24" s="4" t="str">
        <f ca="1">IF($A124="","",IFERROR(INDEX(CHOOSE(MOD(COLUMNS($A:E)-1,2)+1,INDIRECT("Day"&amp;INDIRECT(ADDRESS(1,
2+2*ROUNDUP(COLUMNS($A:E)/2,0)))&amp;"!$D$2:$D$20"),INDIRECT("Day"&amp;INDIRECT(ADDRESS(1,
2+2*ROUNDUP(COLUMNS($A:E)/2,0)))&amp;"!$E$2:$E$20")),INDEX(MATCH($A124&amp;"##"&amp;$B124&amp;"##"&amp;$C124,INDIRECT("Day"&amp;INDIRECT(ADDRESS(1,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24" s="6" t="str">
        <f ca="1">IF($A124="","",IFERROR(INDEX(CHOOSE(MOD(COLUMNS($A:F)-1,2)+1,INDIRECT("Day"&amp;INDIRECT(ADDRESS(1,
2+2*ROUNDUP(COLUMNS($A:F)/2,0)))&amp;"!$D$2:$D$20"),INDIRECT("Day"&amp;INDIRECT(ADDRESS(1,
2+2*ROUNDUP(COLUMNS($A:F)/2,0)))&amp;"!$E$2:$E$20")),INDEX(MATCH($A124&amp;"##"&amp;$B124&amp;"##"&amp;$C124,INDIRECT("Day"&amp;INDIRECT(ADDRESS(1,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24" s="4" t="str">
        <f ca="1">IF($A124="","",IFERROR(INDEX(CHOOSE(MOD(COLUMNS($A:G)-1,2)+1,INDIRECT("Day"&amp;INDIRECT(ADDRESS(1,
2+2*ROUNDUP(COLUMNS($A:G)/2,0)))&amp;"!$D$2:$D$20"),INDIRECT("Day"&amp;INDIRECT(ADDRESS(1,
2+2*ROUNDUP(COLUMNS($A:G)/2,0)))&amp;"!$E$2:$E$20")),INDEX(MATCH($A124&amp;"##"&amp;$B124&amp;"##"&amp;$C124,INDIRECT("Day"&amp;INDIRECT(ADDRESS(1,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24" s="6" t="str">
        <f ca="1">IF($A124="","",IFERROR(INDEX(CHOOSE(MOD(COLUMNS($A:H)-1,2)+1,INDIRECT("Day"&amp;INDIRECT(ADDRESS(1,
2+2*ROUNDUP(COLUMNS($A:H)/2,0)))&amp;"!$D$2:$D$20"),INDIRECT("Day"&amp;INDIRECT(ADDRESS(1,
2+2*ROUNDUP(COLUMNS($A:H)/2,0)))&amp;"!$E$2:$E$20")),INDEX(MATCH($A124&amp;"##"&amp;$B124&amp;"##"&amp;$C124,INDIRECT("Day"&amp;INDIRECT(ADDRESS(1,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24" s="4" t="str">
        <f ca="1">IF($A124="","",IFERROR(INDEX(CHOOSE(MOD(COLUMNS($A:I)-1,2)+1,INDIRECT("Day"&amp;INDIRECT(ADDRESS(1,
2+2*ROUNDUP(COLUMNS($A:I)/2,0)))&amp;"!$D$2:$D$20"),INDIRECT("Day"&amp;INDIRECT(ADDRESS(1,
2+2*ROUNDUP(COLUMNS($A:I)/2,0)))&amp;"!$E$2:$E$20")),INDEX(MATCH($A124&amp;"##"&amp;$B124&amp;"##"&amp;$C124,INDIRECT("Day"&amp;INDIRECT(ADDRESS(1,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24" s="6" t="str">
        <f ca="1">IF($A124="","",IFERROR(INDEX(CHOOSE(MOD(COLUMNS($A:J)-1,2)+1,INDIRECT("Day"&amp;INDIRECT(ADDRESS(1,
2+2*ROUNDUP(COLUMNS($A:J)/2,0)))&amp;"!$D$2:$D$20"),INDIRECT("Day"&amp;INDIRECT(ADDRESS(1,
2+2*ROUNDUP(COLUMNS($A:J)/2,0)))&amp;"!$E$2:$E$20")),INDEX(MATCH($A124&amp;"##"&amp;$B124&amp;"##"&amp;$C124,INDIRECT("Day"&amp;INDIRECT(ADDRESS(1,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24" s="4" t="str">
        <f ca="1">IF($A124="","",IFERROR(INDEX(CHOOSE(MOD(COLUMNS($A:K)-1,2)+1,INDIRECT("Day"&amp;INDIRECT(ADDRESS(1,
2+2*ROUNDUP(COLUMNS($A:K)/2,0)))&amp;"!$D$2:$D$20"),INDIRECT("Day"&amp;INDIRECT(ADDRESS(1,
2+2*ROUNDUP(COLUMNS($A:K)/2,0)))&amp;"!$E$2:$E$20")),INDEX(MATCH($A124&amp;"##"&amp;$B124&amp;"##"&amp;$C124,INDIRECT("Day"&amp;INDIRECT(ADDRESS(1,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24" s="6" t="str">
        <f ca="1">IF($A124="","",IFERROR(INDEX(CHOOSE(MOD(COLUMNS($A:L)-1,2)+1,INDIRECT("Day"&amp;INDIRECT(ADDRESS(1,
2+2*ROUNDUP(COLUMNS($A:L)/2,0)))&amp;"!$D$2:$D$20"),INDIRECT("Day"&amp;INDIRECT(ADDRESS(1,
2+2*ROUNDUP(COLUMNS($A:L)/2,0)))&amp;"!$E$2:$E$20")),INDEX(MATCH($A124&amp;"##"&amp;$B124&amp;"##"&amp;$C124,INDIRECT("Day"&amp;INDIRECT(ADDRESS(1,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24" s="4" t="str">
        <f ca="1">IF($A124="","",IFERROR(INDEX(CHOOSE(MOD(COLUMNS($A:M)-1,2)+1,INDIRECT("Day"&amp;INDIRECT(ADDRESS(1,
2+2*ROUNDUP(COLUMNS($A:M)/2,0)))&amp;"!$D$2:$D$20"),INDIRECT("Day"&amp;INDIRECT(ADDRESS(1,
2+2*ROUNDUP(COLUMNS($A:M)/2,0)))&amp;"!$E$2:$E$20")),INDEX(MATCH($A124&amp;"##"&amp;$B124&amp;"##"&amp;$C124,INDIRECT("Day"&amp;INDIRECT(ADDRESS(1,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24" s="6" t="str">
        <f ca="1">IF($A124="","",IFERROR(INDEX(CHOOSE(MOD(COLUMNS($A:N)-1,2)+1,INDIRECT("Day"&amp;INDIRECT(ADDRESS(1,
2+2*ROUNDUP(COLUMNS($A:N)/2,0)))&amp;"!$D$2:$D$20"),INDIRECT("Day"&amp;INDIRECT(ADDRESS(1,
2+2*ROUNDUP(COLUMNS($A:N)/2,0)))&amp;"!$E$2:$E$20")),INDEX(MATCH($A124&amp;"##"&amp;$B124&amp;"##"&amp;$C124,INDIRECT("Day"&amp;INDIRECT(ADDRESS(1,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25" spans="1:17" x14ac:dyDescent="0.25">
      <c r="A125" t="str">
        <f t="array" aca="1" ref="A125" ca="1">IFERROR(INDEX(Projects!A$2:A$141, MATCH(0, IF(Projects!A$2:A$141&lt;&gt;"",COUNTIF(A$2:A124, Projects!A$2:A$141)), 0)),"")</f>
        <v/>
      </c>
      <c r="B125" t="str">
        <f ca="1">VLOOKUP($A125,Projects!$A:$B,2,0)</f>
        <v/>
      </c>
      <c r="C125" t="str">
        <f ca="1">VLOOKUP($A125,Projects!$A:$C,3,0)</f>
        <v/>
      </c>
      <c r="D125" s="4" t="str">
        <f ca="1">IF($A125="","",IFERROR(INDEX(CHOOSE(MOD(COLUMNS($A:A)-1,2)+1,INDIRECT("Day"&amp;INDIRECT(ADDRESS(1,
2+2*ROUNDUP(COLUMNS($A:A)/2,0)))&amp;"!$D$2:$D$20"),INDIRECT("Day"&amp;INDIRECT(ADDRESS(1,
2+2*ROUNDUP(COLUMNS($A:A)/2,0)))&amp;"!$E$2:$E$20")),INDEX(MATCH($A125&amp;"##"&amp;$B125&amp;"##"&amp;$C125,INDIRECT("Day"&amp;INDIRECT(ADDRESS(1,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25" s="6" t="str">
        <f ca="1">IF($A125="","",IFERROR(INDEX(CHOOSE(MOD(COLUMNS($A:B)-1,2)+1,INDIRECT("Day"&amp;INDIRECT(ADDRESS(1,
2+2*ROUNDUP(COLUMNS($A:B)/2,0)))&amp;"!$D$2:$D$20"),INDIRECT("Day"&amp;INDIRECT(ADDRESS(1,
2+2*ROUNDUP(COLUMNS($A:B)/2,0)))&amp;"!$E$2:$E$20")),INDEX(MATCH($A125&amp;"##"&amp;$B125&amp;"##"&amp;$C125,INDIRECT("Day"&amp;INDIRECT(ADDRESS(1,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25" s="4" t="str">
        <f ca="1">IF($A125="","",IFERROR(INDEX(CHOOSE(MOD(COLUMNS($A:C)-1,2)+1,INDIRECT("Day"&amp;INDIRECT(ADDRESS(1,
2+2*ROUNDUP(COLUMNS($A:C)/2,0)))&amp;"!$D$2:$D$20"),INDIRECT("Day"&amp;INDIRECT(ADDRESS(1,
2+2*ROUNDUP(COLUMNS($A:C)/2,0)))&amp;"!$E$2:$E$20")),INDEX(MATCH($A125&amp;"##"&amp;$B125&amp;"##"&amp;$C125,INDIRECT("Day"&amp;INDIRECT(ADDRESS(1,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25" s="6" t="str">
        <f ca="1">IF($A125="","",IFERROR(INDEX(CHOOSE(MOD(COLUMNS($A:D)-1,2)+1,INDIRECT("Day"&amp;INDIRECT(ADDRESS(1,
2+2*ROUNDUP(COLUMNS($A:D)/2,0)))&amp;"!$D$2:$D$20"),INDIRECT("Day"&amp;INDIRECT(ADDRESS(1,
2+2*ROUNDUP(COLUMNS($A:D)/2,0)))&amp;"!$E$2:$E$20")),INDEX(MATCH($A125&amp;"##"&amp;$B125&amp;"##"&amp;$C125,INDIRECT("Day"&amp;INDIRECT(ADDRESS(1,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25" s="4" t="str">
        <f ca="1">IF($A125="","",IFERROR(INDEX(CHOOSE(MOD(COLUMNS($A:E)-1,2)+1,INDIRECT("Day"&amp;INDIRECT(ADDRESS(1,
2+2*ROUNDUP(COLUMNS($A:E)/2,0)))&amp;"!$D$2:$D$20"),INDIRECT("Day"&amp;INDIRECT(ADDRESS(1,
2+2*ROUNDUP(COLUMNS($A:E)/2,0)))&amp;"!$E$2:$E$20")),INDEX(MATCH($A125&amp;"##"&amp;$B125&amp;"##"&amp;$C125,INDIRECT("Day"&amp;INDIRECT(ADDRESS(1,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25" s="6" t="str">
        <f ca="1">IF($A125="","",IFERROR(INDEX(CHOOSE(MOD(COLUMNS($A:F)-1,2)+1,INDIRECT("Day"&amp;INDIRECT(ADDRESS(1,
2+2*ROUNDUP(COLUMNS($A:F)/2,0)))&amp;"!$D$2:$D$20"),INDIRECT("Day"&amp;INDIRECT(ADDRESS(1,
2+2*ROUNDUP(COLUMNS($A:F)/2,0)))&amp;"!$E$2:$E$20")),INDEX(MATCH($A125&amp;"##"&amp;$B125&amp;"##"&amp;$C125,INDIRECT("Day"&amp;INDIRECT(ADDRESS(1,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25" s="4" t="str">
        <f ca="1">IF($A125="","",IFERROR(INDEX(CHOOSE(MOD(COLUMNS($A:G)-1,2)+1,INDIRECT("Day"&amp;INDIRECT(ADDRESS(1,
2+2*ROUNDUP(COLUMNS($A:G)/2,0)))&amp;"!$D$2:$D$20"),INDIRECT("Day"&amp;INDIRECT(ADDRESS(1,
2+2*ROUNDUP(COLUMNS($A:G)/2,0)))&amp;"!$E$2:$E$20")),INDEX(MATCH($A125&amp;"##"&amp;$B125&amp;"##"&amp;$C125,INDIRECT("Day"&amp;INDIRECT(ADDRESS(1,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25" s="6" t="str">
        <f ca="1">IF($A125="","",IFERROR(INDEX(CHOOSE(MOD(COLUMNS($A:H)-1,2)+1,INDIRECT("Day"&amp;INDIRECT(ADDRESS(1,
2+2*ROUNDUP(COLUMNS($A:H)/2,0)))&amp;"!$D$2:$D$20"),INDIRECT("Day"&amp;INDIRECT(ADDRESS(1,
2+2*ROUNDUP(COLUMNS($A:H)/2,0)))&amp;"!$E$2:$E$20")),INDEX(MATCH($A125&amp;"##"&amp;$B125&amp;"##"&amp;$C125,INDIRECT("Day"&amp;INDIRECT(ADDRESS(1,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25" s="4" t="str">
        <f ca="1">IF($A125="","",IFERROR(INDEX(CHOOSE(MOD(COLUMNS($A:I)-1,2)+1,INDIRECT("Day"&amp;INDIRECT(ADDRESS(1,
2+2*ROUNDUP(COLUMNS($A:I)/2,0)))&amp;"!$D$2:$D$20"),INDIRECT("Day"&amp;INDIRECT(ADDRESS(1,
2+2*ROUNDUP(COLUMNS($A:I)/2,0)))&amp;"!$E$2:$E$20")),INDEX(MATCH($A125&amp;"##"&amp;$B125&amp;"##"&amp;$C125,INDIRECT("Day"&amp;INDIRECT(ADDRESS(1,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25" s="6" t="str">
        <f ca="1">IF($A125="","",IFERROR(INDEX(CHOOSE(MOD(COLUMNS($A:J)-1,2)+1,INDIRECT("Day"&amp;INDIRECT(ADDRESS(1,
2+2*ROUNDUP(COLUMNS($A:J)/2,0)))&amp;"!$D$2:$D$20"),INDIRECT("Day"&amp;INDIRECT(ADDRESS(1,
2+2*ROUNDUP(COLUMNS($A:J)/2,0)))&amp;"!$E$2:$E$20")),INDEX(MATCH($A125&amp;"##"&amp;$B125&amp;"##"&amp;$C125,INDIRECT("Day"&amp;INDIRECT(ADDRESS(1,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25" s="4" t="str">
        <f ca="1">IF($A125="","",IFERROR(INDEX(CHOOSE(MOD(COLUMNS($A:K)-1,2)+1,INDIRECT("Day"&amp;INDIRECT(ADDRESS(1,
2+2*ROUNDUP(COLUMNS($A:K)/2,0)))&amp;"!$D$2:$D$20"),INDIRECT("Day"&amp;INDIRECT(ADDRESS(1,
2+2*ROUNDUP(COLUMNS($A:K)/2,0)))&amp;"!$E$2:$E$20")),INDEX(MATCH($A125&amp;"##"&amp;$B125&amp;"##"&amp;$C125,INDIRECT("Day"&amp;INDIRECT(ADDRESS(1,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25" s="6" t="str">
        <f ca="1">IF($A125="","",IFERROR(INDEX(CHOOSE(MOD(COLUMNS($A:L)-1,2)+1,INDIRECT("Day"&amp;INDIRECT(ADDRESS(1,
2+2*ROUNDUP(COLUMNS($A:L)/2,0)))&amp;"!$D$2:$D$20"),INDIRECT("Day"&amp;INDIRECT(ADDRESS(1,
2+2*ROUNDUP(COLUMNS($A:L)/2,0)))&amp;"!$E$2:$E$20")),INDEX(MATCH($A125&amp;"##"&amp;$B125&amp;"##"&amp;$C125,INDIRECT("Day"&amp;INDIRECT(ADDRESS(1,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25" s="4" t="str">
        <f ca="1">IF($A125="","",IFERROR(INDEX(CHOOSE(MOD(COLUMNS($A:M)-1,2)+1,INDIRECT("Day"&amp;INDIRECT(ADDRESS(1,
2+2*ROUNDUP(COLUMNS($A:M)/2,0)))&amp;"!$D$2:$D$20"),INDIRECT("Day"&amp;INDIRECT(ADDRESS(1,
2+2*ROUNDUP(COLUMNS($A:M)/2,0)))&amp;"!$E$2:$E$20")),INDEX(MATCH($A125&amp;"##"&amp;$B125&amp;"##"&amp;$C125,INDIRECT("Day"&amp;INDIRECT(ADDRESS(1,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25" s="6" t="str">
        <f ca="1">IF($A125="","",IFERROR(INDEX(CHOOSE(MOD(COLUMNS($A:N)-1,2)+1,INDIRECT("Day"&amp;INDIRECT(ADDRESS(1,
2+2*ROUNDUP(COLUMNS($A:N)/2,0)))&amp;"!$D$2:$D$20"),INDIRECT("Day"&amp;INDIRECT(ADDRESS(1,
2+2*ROUNDUP(COLUMNS($A:N)/2,0)))&amp;"!$E$2:$E$20")),INDEX(MATCH($A125&amp;"##"&amp;$B125&amp;"##"&amp;$C125,INDIRECT("Day"&amp;INDIRECT(ADDRESS(1,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26" spans="1:17" x14ac:dyDescent="0.25">
      <c r="A126" t="str">
        <f t="array" aca="1" ref="A126" ca="1">IFERROR(INDEX(Projects!A$2:A$141, MATCH(0, IF(Projects!A$2:A$141&lt;&gt;"",COUNTIF(A$2:A125, Projects!A$2:A$141)), 0)),"")</f>
        <v/>
      </c>
      <c r="B126" t="str">
        <f ca="1">VLOOKUP($A126,Projects!$A:$B,2,0)</f>
        <v/>
      </c>
      <c r="C126" t="str">
        <f ca="1">VLOOKUP($A126,Projects!$A:$C,3,0)</f>
        <v/>
      </c>
      <c r="D126" s="4" t="str">
        <f ca="1">IF($A126="","",IFERROR(INDEX(CHOOSE(MOD(COLUMNS($A:A)-1,2)+1,INDIRECT("Day"&amp;INDIRECT(ADDRESS(1,
2+2*ROUNDUP(COLUMNS($A:A)/2,0)))&amp;"!$D$2:$D$20"),INDIRECT("Day"&amp;INDIRECT(ADDRESS(1,
2+2*ROUNDUP(COLUMNS($A:A)/2,0)))&amp;"!$E$2:$E$20")),INDEX(MATCH($A126&amp;"##"&amp;$B126&amp;"##"&amp;$C126,INDIRECT("Day"&amp;INDIRECT(ADDRESS(1,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26" s="6" t="str">
        <f ca="1">IF($A126="","",IFERROR(INDEX(CHOOSE(MOD(COLUMNS($A:B)-1,2)+1,INDIRECT("Day"&amp;INDIRECT(ADDRESS(1,
2+2*ROUNDUP(COLUMNS($A:B)/2,0)))&amp;"!$D$2:$D$20"),INDIRECT("Day"&amp;INDIRECT(ADDRESS(1,
2+2*ROUNDUP(COLUMNS($A:B)/2,0)))&amp;"!$E$2:$E$20")),INDEX(MATCH($A126&amp;"##"&amp;$B126&amp;"##"&amp;$C126,INDIRECT("Day"&amp;INDIRECT(ADDRESS(1,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26" s="4" t="str">
        <f ca="1">IF($A126="","",IFERROR(INDEX(CHOOSE(MOD(COLUMNS($A:C)-1,2)+1,INDIRECT("Day"&amp;INDIRECT(ADDRESS(1,
2+2*ROUNDUP(COLUMNS($A:C)/2,0)))&amp;"!$D$2:$D$20"),INDIRECT("Day"&amp;INDIRECT(ADDRESS(1,
2+2*ROUNDUP(COLUMNS($A:C)/2,0)))&amp;"!$E$2:$E$20")),INDEX(MATCH($A126&amp;"##"&amp;$B126&amp;"##"&amp;$C126,INDIRECT("Day"&amp;INDIRECT(ADDRESS(1,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26" s="6" t="str">
        <f ca="1">IF($A126="","",IFERROR(INDEX(CHOOSE(MOD(COLUMNS($A:D)-1,2)+1,INDIRECT("Day"&amp;INDIRECT(ADDRESS(1,
2+2*ROUNDUP(COLUMNS($A:D)/2,0)))&amp;"!$D$2:$D$20"),INDIRECT("Day"&amp;INDIRECT(ADDRESS(1,
2+2*ROUNDUP(COLUMNS($A:D)/2,0)))&amp;"!$E$2:$E$20")),INDEX(MATCH($A126&amp;"##"&amp;$B126&amp;"##"&amp;$C126,INDIRECT("Day"&amp;INDIRECT(ADDRESS(1,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26" s="4" t="str">
        <f ca="1">IF($A126="","",IFERROR(INDEX(CHOOSE(MOD(COLUMNS($A:E)-1,2)+1,INDIRECT("Day"&amp;INDIRECT(ADDRESS(1,
2+2*ROUNDUP(COLUMNS($A:E)/2,0)))&amp;"!$D$2:$D$20"),INDIRECT("Day"&amp;INDIRECT(ADDRESS(1,
2+2*ROUNDUP(COLUMNS($A:E)/2,0)))&amp;"!$E$2:$E$20")),INDEX(MATCH($A126&amp;"##"&amp;$B126&amp;"##"&amp;$C126,INDIRECT("Day"&amp;INDIRECT(ADDRESS(1,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26" s="6" t="str">
        <f ca="1">IF($A126="","",IFERROR(INDEX(CHOOSE(MOD(COLUMNS($A:F)-1,2)+1,INDIRECT("Day"&amp;INDIRECT(ADDRESS(1,
2+2*ROUNDUP(COLUMNS($A:F)/2,0)))&amp;"!$D$2:$D$20"),INDIRECT("Day"&amp;INDIRECT(ADDRESS(1,
2+2*ROUNDUP(COLUMNS($A:F)/2,0)))&amp;"!$E$2:$E$20")),INDEX(MATCH($A126&amp;"##"&amp;$B126&amp;"##"&amp;$C126,INDIRECT("Day"&amp;INDIRECT(ADDRESS(1,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26" s="4" t="str">
        <f ca="1">IF($A126="","",IFERROR(INDEX(CHOOSE(MOD(COLUMNS($A:G)-1,2)+1,INDIRECT("Day"&amp;INDIRECT(ADDRESS(1,
2+2*ROUNDUP(COLUMNS($A:G)/2,0)))&amp;"!$D$2:$D$20"),INDIRECT("Day"&amp;INDIRECT(ADDRESS(1,
2+2*ROUNDUP(COLUMNS($A:G)/2,0)))&amp;"!$E$2:$E$20")),INDEX(MATCH($A126&amp;"##"&amp;$B126&amp;"##"&amp;$C126,INDIRECT("Day"&amp;INDIRECT(ADDRESS(1,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26" s="6" t="str">
        <f ca="1">IF($A126="","",IFERROR(INDEX(CHOOSE(MOD(COLUMNS($A:H)-1,2)+1,INDIRECT("Day"&amp;INDIRECT(ADDRESS(1,
2+2*ROUNDUP(COLUMNS($A:H)/2,0)))&amp;"!$D$2:$D$20"),INDIRECT("Day"&amp;INDIRECT(ADDRESS(1,
2+2*ROUNDUP(COLUMNS($A:H)/2,0)))&amp;"!$E$2:$E$20")),INDEX(MATCH($A126&amp;"##"&amp;$B126&amp;"##"&amp;$C126,INDIRECT("Day"&amp;INDIRECT(ADDRESS(1,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26" s="4" t="str">
        <f ca="1">IF($A126="","",IFERROR(INDEX(CHOOSE(MOD(COLUMNS($A:I)-1,2)+1,INDIRECT("Day"&amp;INDIRECT(ADDRESS(1,
2+2*ROUNDUP(COLUMNS($A:I)/2,0)))&amp;"!$D$2:$D$20"),INDIRECT("Day"&amp;INDIRECT(ADDRESS(1,
2+2*ROUNDUP(COLUMNS($A:I)/2,0)))&amp;"!$E$2:$E$20")),INDEX(MATCH($A126&amp;"##"&amp;$B126&amp;"##"&amp;$C126,INDIRECT("Day"&amp;INDIRECT(ADDRESS(1,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26" s="6" t="str">
        <f ca="1">IF($A126="","",IFERROR(INDEX(CHOOSE(MOD(COLUMNS($A:J)-1,2)+1,INDIRECT("Day"&amp;INDIRECT(ADDRESS(1,
2+2*ROUNDUP(COLUMNS($A:J)/2,0)))&amp;"!$D$2:$D$20"),INDIRECT("Day"&amp;INDIRECT(ADDRESS(1,
2+2*ROUNDUP(COLUMNS($A:J)/2,0)))&amp;"!$E$2:$E$20")),INDEX(MATCH($A126&amp;"##"&amp;$B126&amp;"##"&amp;$C126,INDIRECT("Day"&amp;INDIRECT(ADDRESS(1,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26" s="4" t="str">
        <f ca="1">IF($A126="","",IFERROR(INDEX(CHOOSE(MOD(COLUMNS($A:K)-1,2)+1,INDIRECT("Day"&amp;INDIRECT(ADDRESS(1,
2+2*ROUNDUP(COLUMNS($A:K)/2,0)))&amp;"!$D$2:$D$20"),INDIRECT("Day"&amp;INDIRECT(ADDRESS(1,
2+2*ROUNDUP(COLUMNS($A:K)/2,0)))&amp;"!$E$2:$E$20")),INDEX(MATCH($A126&amp;"##"&amp;$B126&amp;"##"&amp;$C126,INDIRECT("Day"&amp;INDIRECT(ADDRESS(1,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26" s="6" t="str">
        <f ca="1">IF($A126="","",IFERROR(INDEX(CHOOSE(MOD(COLUMNS($A:L)-1,2)+1,INDIRECT("Day"&amp;INDIRECT(ADDRESS(1,
2+2*ROUNDUP(COLUMNS($A:L)/2,0)))&amp;"!$D$2:$D$20"),INDIRECT("Day"&amp;INDIRECT(ADDRESS(1,
2+2*ROUNDUP(COLUMNS($A:L)/2,0)))&amp;"!$E$2:$E$20")),INDEX(MATCH($A126&amp;"##"&amp;$B126&amp;"##"&amp;$C126,INDIRECT("Day"&amp;INDIRECT(ADDRESS(1,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26" s="4" t="str">
        <f ca="1">IF($A126="","",IFERROR(INDEX(CHOOSE(MOD(COLUMNS($A:M)-1,2)+1,INDIRECT("Day"&amp;INDIRECT(ADDRESS(1,
2+2*ROUNDUP(COLUMNS($A:M)/2,0)))&amp;"!$D$2:$D$20"),INDIRECT("Day"&amp;INDIRECT(ADDRESS(1,
2+2*ROUNDUP(COLUMNS($A:M)/2,0)))&amp;"!$E$2:$E$20")),INDEX(MATCH($A126&amp;"##"&amp;$B126&amp;"##"&amp;$C126,INDIRECT("Day"&amp;INDIRECT(ADDRESS(1,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26" s="6" t="str">
        <f ca="1">IF($A126="","",IFERROR(INDEX(CHOOSE(MOD(COLUMNS($A:N)-1,2)+1,INDIRECT("Day"&amp;INDIRECT(ADDRESS(1,
2+2*ROUNDUP(COLUMNS($A:N)/2,0)))&amp;"!$D$2:$D$20"),INDIRECT("Day"&amp;INDIRECT(ADDRESS(1,
2+2*ROUNDUP(COLUMNS($A:N)/2,0)))&amp;"!$E$2:$E$20")),INDEX(MATCH($A126&amp;"##"&amp;$B126&amp;"##"&amp;$C126,INDIRECT("Day"&amp;INDIRECT(ADDRESS(1,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27" spans="1:17" x14ac:dyDescent="0.25">
      <c r="A127" t="str">
        <f t="array" aca="1" ref="A127" ca="1">IFERROR(INDEX(Projects!A$2:A$141, MATCH(0, IF(Projects!A$2:A$141&lt;&gt;"",COUNTIF(A$2:A126, Projects!A$2:A$141)), 0)),"")</f>
        <v/>
      </c>
      <c r="B127" t="str">
        <f ca="1">VLOOKUP($A127,Projects!$A:$B,2,0)</f>
        <v/>
      </c>
      <c r="C127" t="str">
        <f ca="1">VLOOKUP($A127,Projects!$A:$C,3,0)</f>
        <v/>
      </c>
      <c r="D127" s="4" t="str">
        <f ca="1">IF($A127="","",IFERROR(INDEX(CHOOSE(MOD(COLUMNS($A:A)-1,2)+1,INDIRECT("Day"&amp;INDIRECT(ADDRESS(1,
2+2*ROUNDUP(COLUMNS($A:A)/2,0)))&amp;"!$D$2:$D$20"),INDIRECT("Day"&amp;INDIRECT(ADDRESS(1,
2+2*ROUNDUP(COLUMNS($A:A)/2,0)))&amp;"!$E$2:$E$20")),INDEX(MATCH($A127&amp;"##"&amp;$B127&amp;"##"&amp;$C127,INDIRECT("Day"&amp;INDIRECT(ADDRESS(1,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27" s="6" t="str">
        <f ca="1">IF($A127="","",IFERROR(INDEX(CHOOSE(MOD(COLUMNS($A:B)-1,2)+1,INDIRECT("Day"&amp;INDIRECT(ADDRESS(1,
2+2*ROUNDUP(COLUMNS($A:B)/2,0)))&amp;"!$D$2:$D$20"),INDIRECT("Day"&amp;INDIRECT(ADDRESS(1,
2+2*ROUNDUP(COLUMNS($A:B)/2,0)))&amp;"!$E$2:$E$20")),INDEX(MATCH($A127&amp;"##"&amp;$B127&amp;"##"&amp;$C127,INDIRECT("Day"&amp;INDIRECT(ADDRESS(1,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27" s="4" t="str">
        <f ca="1">IF($A127="","",IFERROR(INDEX(CHOOSE(MOD(COLUMNS($A:C)-1,2)+1,INDIRECT("Day"&amp;INDIRECT(ADDRESS(1,
2+2*ROUNDUP(COLUMNS($A:C)/2,0)))&amp;"!$D$2:$D$20"),INDIRECT("Day"&amp;INDIRECT(ADDRESS(1,
2+2*ROUNDUP(COLUMNS($A:C)/2,0)))&amp;"!$E$2:$E$20")),INDEX(MATCH($A127&amp;"##"&amp;$B127&amp;"##"&amp;$C127,INDIRECT("Day"&amp;INDIRECT(ADDRESS(1,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27" s="6" t="str">
        <f ca="1">IF($A127="","",IFERROR(INDEX(CHOOSE(MOD(COLUMNS($A:D)-1,2)+1,INDIRECT("Day"&amp;INDIRECT(ADDRESS(1,
2+2*ROUNDUP(COLUMNS($A:D)/2,0)))&amp;"!$D$2:$D$20"),INDIRECT("Day"&amp;INDIRECT(ADDRESS(1,
2+2*ROUNDUP(COLUMNS($A:D)/2,0)))&amp;"!$E$2:$E$20")),INDEX(MATCH($A127&amp;"##"&amp;$B127&amp;"##"&amp;$C127,INDIRECT("Day"&amp;INDIRECT(ADDRESS(1,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27" s="4" t="str">
        <f ca="1">IF($A127="","",IFERROR(INDEX(CHOOSE(MOD(COLUMNS($A:E)-1,2)+1,INDIRECT("Day"&amp;INDIRECT(ADDRESS(1,
2+2*ROUNDUP(COLUMNS($A:E)/2,0)))&amp;"!$D$2:$D$20"),INDIRECT("Day"&amp;INDIRECT(ADDRESS(1,
2+2*ROUNDUP(COLUMNS($A:E)/2,0)))&amp;"!$E$2:$E$20")),INDEX(MATCH($A127&amp;"##"&amp;$B127&amp;"##"&amp;$C127,INDIRECT("Day"&amp;INDIRECT(ADDRESS(1,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27" s="6" t="str">
        <f ca="1">IF($A127="","",IFERROR(INDEX(CHOOSE(MOD(COLUMNS($A:F)-1,2)+1,INDIRECT("Day"&amp;INDIRECT(ADDRESS(1,
2+2*ROUNDUP(COLUMNS($A:F)/2,0)))&amp;"!$D$2:$D$20"),INDIRECT("Day"&amp;INDIRECT(ADDRESS(1,
2+2*ROUNDUP(COLUMNS($A:F)/2,0)))&amp;"!$E$2:$E$20")),INDEX(MATCH($A127&amp;"##"&amp;$B127&amp;"##"&amp;$C127,INDIRECT("Day"&amp;INDIRECT(ADDRESS(1,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27" s="4" t="str">
        <f ca="1">IF($A127="","",IFERROR(INDEX(CHOOSE(MOD(COLUMNS($A:G)-1,2)+1,INDIRECT("Day"&amp;INDIRECT(ADDRESS(1,
2+2*ROUNDUP(COLUMNS($A:G)/2,0)))&amp;"!$D$2:$D$20"),INDIRECT("Day"&amp;INDIRECT(ADDRESS(1,
2+2*ROUNDUP(COLUMNS($A:G)/2,0)))&amp;"!$E$2:$E$20")),INDEX(MATCH($A127&amp;"##"&amp;$B127&amp;"##"&amp;$C127,INDIRECT("Day"&amp;INDIRECT(ADDRESS(1,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27" s="6" t="str">
        <f ca="1">IF($A127="","",IFERROR(INDEX(CHOOSE(MOD(COLUMNS($A:H)-1,2)+1,INDIRECT("Day"&amp;INDIRECT(ADDRESS(1,
2+2*ROUNDUP(COLUMNS($A:H)/2,0)))&amp;"!$D$2:$D$20"),INDIRECT("Day"&amp;INDIRECT(ADDRESS(1,
2+2*ROUNDUP(COLUMNS($A:H)/2,0)))&amp;"!$E$2:$E$20")),INDEX(MATCH($A127&amp;"##"&amp;$B127&amp;"##"&amp;$C127,INDIRECT("Day"&amp;INDIRECT(ADDRESS(1,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27" s="4" t="str">
        <f ca="1">IF($A127="","",IFERROR(INDEX(CHOOSE(MOD(COLUMNS($A:I)-1,2)+1,INDIRECT("Day"&amp;INDIRECT(ADDRESS(1,
2+2*ROUNDUP(COLUMNS($A:I)/2,0)))&amp;"!$D$2:$D$20"),INDIRECT("Day"&amp;INDIRECT(ADDRESS(1,
2+2*ROUNDUP(COLUMNS($A:I)/2,0)))&amp;"!$E$2:$E$20")),INDEX(MATCH($A127&amp;"##"&amp;$B127&amp;"##"&amp;$C127,INDIRECT("Day"&amp;INDIRECT(ADDRESS(1,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27" s="6" t="str">
        <f ca="1">IF($A127="","",IFERROR(INDEX(CHOOSE(MOD(COLUMNS($A:J)-1,2)+1,INDIRECT("Day"&amp;INDIRECT(ADDRESS(1,
2+2*ROUNDUP(COLUMNS($A:J)/2,0)))&amp;"!$D$2:$D$20"),INDIRECT("Day"&amp;INDIRECT(ADDRESS(1,
2+2*ROUNDUP(COLUMNS($A:J)/2,0)))&amp;"!$E$2:$E$20")),INDEX(MATCH($A127&amp;"##"&amp;$B127&amp;"##"&amp;$C127,INDIRECT("Day"&amp;INDIRECT(ADDRESS(1,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27" s="4" t="str">
        <f ca="1">IF($A127="","",IFERROR(INDEX(CHOOSE(MOD(COLUMNS($A:K)-1,2)+1,INDIRECT("Day"&amp;INDIRECT(ADDRESS(1,
2+2*ROUNDUP(COLUMNS($A:K)/2,0)))&amp;"!$D$2:$D$20"),INDIRECT("Day"&amp;INDIRECT(ADDRESS(1,
2+2*ROUNDUP(COLUMNS($A:K)/2,0)))&amp;"!$E$2:$E$20")),INDEX(MATCH($A127&amp;"##"&amp;$B127&amp;"##"&amp;$C127,INDIRECT("Day"&amp;INDIRECT(ADDRESS(1,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27" s="6" t="str">
        <f ca="1">IF($A127="","",IFERROR(INDEX(CHOOSE(MOD(COLUMNS($A:L)-1,2)+1,INDIRECT("Day"&amp;INDIRECT(ADDRESS(1,
2+2*ROUNDUP(COLUMNS($A:L)/2,0)))&amp;"!$D$2:$D$20"),INDIRECT("Day"&amp;INDIRECT(ADDRESS(1,
2+2*ROUNDUP(COLUMNS($A:L)/2,0)))&amp;"!$E$2:$E$20")),INDEX(MATCH($A127&amp;"##"&amp;$B127&amp;"##"&amp;$C127,INDIRECT("Day"&amp;INDIRECT(ADDRESS(1,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27" s="4" t="str">
        <f ca="1">IF($A127="","",IFERROR(INDEX(CHOOSE(MOD(COLUMNS($A:M)-1,2)+1,INDIRECT("Day"&amp;INDIRECT(ADDRESS(1,
2+2*ROUNDUP(COLUMNS($A:M)/2,0)))&amp;"!$D$2:$D$20"),INDIRECT("Day"&amp;INDIRECT(ADDRESS(1,
2+2*ROUNDUP(COLUMNS($A:M)/2,0)))&amp;"!$E$2:$E$20")),INDEX(MATCH($A127&amp;"##"&amp;$B127&amp;"##"&amp;$C127,INDIRECT("Day"&amp;INDIRECT(ADDRESS(1,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27" s="6" t="str">
        <f ca="1">IF($A127="","",IFERROR(INDEX(CHOOSE(MOD(COLUMNS($A:N)-1,2)+1,INDIRECT("Day"&amp;INDIRECT(ADDRESS(1,
2+2*ROUNDUP(COLUMNS($A:N)/2,0)))&amp;"!$D$2:$D$20"),INDIRECT("Day"&amp;INDIRECT(ADDRESS(1,
2+2*ROUNDUP(COLUMNS($A:N)/2,0)))&amp;"!$E$2:$E$20")),INDEX(MATCH($A127&amp;"##"&amp;$B127&amp;"##"&amp;$C127,INDIRECT("Day"&amp;INDIRECT(ADDRESS(1,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28" spans="1:17" x14ac:dyDescent="0.25">
      <c r="A128" t="str">
        <f t="array" aca="1" ref="A128" ca="1">IFERROR(INDEX(Projects!A$2:A$141, MATCH(0, IF(Projects!A$2:A$141&lt;&gt;"",COUNTIF(A$2:A127, Projects!A$2:A$141)), 0)),"")</f>
        <v/>
      </c>
      <c r="B128" t="str">
        <f ca="1">VLOOKUP($A128,Projects!$A:$B,2,0)</f>
        <v/>
      </c>
      <c r="C128" t="str">
        <f ca="1">VLOOKUP($A128,Projects!$A:$C,3,0)</f>
        <v/>
      </c>
      <c r="D128" s="4" t="str">
        <f ca="1">IF($A128="","",IFERROR(INDEX(CHOOSE(MOD(COLUMNS($A:A)-1,2)+1,INDIRECT("Day"&amp;INDIRECT(ADDRESS(1,
2+2*ROUNDUP(COLUMNS($A:A)/2,0)))&amp;"!$D$2:$D$20"),INDIRECT("Day"&amp;INDIRECT(ADDRESS(1,
2+2*ROUNDUP(COLUMNS($A:A)/2,0)))&amp;"!$E$2:$E$20")),INDEX(MATCH($A128&amp;"##"&amp;$B128&amp;"##"&amp;$C128,INDIRECT("Day"&amp;INDIRECT(ADDRESS(1,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28" s="6" t="str">
        <f ca="1">IF($A128="","",IFERROR(INDEX(CHOOSE(MOD(COLUMNS($A:B)-1,2)+1,INDIRECT("Day"&amp;INDIRECT(ADDRESS(1,
2+2*ROUNDUP(COLUMNS($A:B)/2,0)))&amp;"!$D$2:$D$20"),INDIRECT("Day"&amp;INDIRECT(ADDRESS(1,
2+2*ROUNDUP(COLUMNS($A:B)/2,0)))&amp;"!$E$2:$E$20")),INDEX(MATCH($A128&amp;"##"&amp;$B128&amp;"##"&amp;$C128,INDIRECT("Day"&amp;INDIRECT(ADDRESS(1,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28" s="4" t="str">
        <f ca="1">IF($A128="","",IFERROR(INDEX(CHOOSE(MOD(COLUMNS($A:C)-1,2)+1,INDIRECT("Day"&amp;INDIRECT(ADDRESS(1,
2+2*ROUNDUP(COLUMNS($A:C)/2,0)))&amp;"!$D$2:$D$20"),INDIRECT("Day"&amp;INDIRECT(ADDRESS(1,
2+2*ROUNDUP(COLUMNS($A:C)/2,0)))&amp;"!$E$2:$E$20")),INDEX(MATCH($A128&amp;"##"&amp;$B128&amp;"##"&amp;$C128,INDIRECT("Day"&amp;INDIRECT(ADDRESS(1,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28" s="6" t="str">
        <f ca="1">IF($A128="","",IFERROR(INDEX(CHOOSE(MOD(COLUMNS($A:D)-1,2)+1,INDIRECT("Day"&amp;INDIRECT(ADDRESS(1,
2+2*ROUNDUP(COLUMNS($A:D)/2,0)))&amp;"!$D$2:$D$20"),INDIRECT("Day"&amp;INDIRECT(ADDRESS(1,
2+2*ROUNDUP(COLUMNS($A:D)/2,0)))&amp;"!$E$2:$E$20")),INDEX(MATCH($A128&amp;"##"&amp;$B128&amp;"##"&amp;$C128,INDIRECT("Day"&amp;INDIRECT(ADDRESS(1,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28" s="4" t="str">
        <f ca="1">IF($A128="","",IFERROR(INDEX(CHOOSE(MOD(COLUMNS($A:E)-1,2)+1,INDIRECT("Day"&amp;INDIRECT(ADDRESS(1,
2+2*ROUNDUP(COLUMNS($A:E)/2,0)))&amp;"!$D$2:$D$20"),INDIRECT("Day"&amp;INDIRECT(ADDRESS(1,
2+2*ROUNDUP(COLUMNS($A:E)/2,0)))&amp;"!$E$2:$E$20")),INDEX(MATCH($A128&amp;"##"&amp;$B128&amp;"##"&amp;$C128,INDIRECT("Day"&amp;INDIRECT(ADDRESS(1,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28" s="6" t="str">
        <f ca="1">IF($A128="","",IFERROR(INDEX(CHOOSE(MOD(COLUMNS($A:F)-1,2)+1,INDIRECT("Day"&amp;INDIRECT(ADDRESS(1,
2+2*ROUNDUP(COLUMNS($A:F)/2,0)))&amp;"!$D$2:$D$20"),INDIRECT("Day"&amp;INDIRECT(ADDRESS(1,
2+2*ROUNDUP(COLUMNS($A:F)/2,0)))&amp;"!$E$2:$E$20")),INDEX(MATCH($A128&amp;"##"&amp;$B128&amp;"##"&amp;$C128,INDIRECT("Day"&amp;INDIRECT(ADDRESS(1,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28" s="4" t="str">
        <f ca="1">IF($A128="","",IFERROR(INDEX(CHOOSE(MOD(COLUMNS($A:G)-1,2)+1,INDIRECT("Day"&amp;INDIRECT(ADDRESS(1,
2+2*ROUNDUP(COLUMNS($A:G)/2,0)))&amp;"!$D$2:$D$20"),INDIRECT("Day"&amp;INDIRECT(ADDRESS(1,
2+2*ROUNDUP(COLUMNS($A:G)/2,0)))&amp;"!$E$2:$E$20")),INDEX(MATCH($A128&amp;"##"&amp;$B128&amp;"##"&amp;$C128,INDIRECT("Day"&amp;INDIRECT(ADDRESS(1,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28" s="6" t="str">
        <f ca="1">IF($A128="","",IFERROR(INDEX(CHOOSE(MOD(COLUMNS($A:H)-1,2)+1,INDIRECT("Day"&amp;INDIRECT(ADDRESS(1,
2+2*ROUNDUP(COLUMNS($A:H)/2,0)))&amp;"!$D$2:$D$20"),INDIRECT("Day"&amp;INDIRECT(ADDRESS(1,
2+2*ROUNDUP(COLUMNS($A:H)/2,0)))&amp;"!$E$2:$E$20")),INDEX(MATCH($A128&amp;"##"&amp;$B128&amp;"##"&amp;$C128,INDIRECT("Day"&amp;INDIRECT(ADDRESS(1,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28" s="4" t="str">
        <f ca="1">IF($A128="","",IFERROR(INDEX(CHOOSE(MOD(COLUMNS($A:I)-1,2)+1,INDIRECT("Day"&amp;INDIRECT(ADDRESS(1,
2+2*ROUNDUP(COLUMNS($A:I)/2,0)))&amp;"!$D$2:$D$20"),INDIRECT("Day"&amp;INDIRECT(ADDRESS(1,
2+2*ROUNDUP(COLUMNS($A:I)/2,0)))&amp;"!$E$2:$E$20")),INDEX(MATCH($A128&amp;"##"&amp;$B128&amp;"##"&amp;$C128,INDIRECT("Day"&amp;INDIRECT(ADDRESS(1,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28" s="6" t="str">
        <f ca="1">IF($A128="","",IFERROR(INDEX(CHOOSE(MOD(COLUMNS($A:J)-1,2)+1,INDIRECT("Day"&amp;INDIRECT(ADDRESS(1,
2+2*ROUNDUP(COLUMNS($A:J)/2,0)))&amp;"!$D$2:$D$20"),INDIRECT("Day"&amp;INDIRECT(ADDRESS(1,
2+2*ROUNDUP(COLUMNS($A:J)/2,0)))&amp;"!$E$2:$E$20")),INDEX(MATCH($A128&amp;"##"&amp;$B128&amp;"##"&amp;$C128,INDIRECT("Day"&amp;INDIRECT(ADDRESS(1,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28" s="4" t="str">
        <f ca="1">IF($A128="","",IFERROR(INDEX(CHOOSE(MOD(COLUMNS($A:K)-1,2)+1,INDIRECT("Day"&amp;INDIRECT(ADDRESS(1,
2+2*ROUNDUP(COLUMNS($A:K)/2,0)))&amp;"!$D$2:$D$20"),INDIRECT("Day"&amp;INDIRECT(ADDRESS(1,
2+2*ROUNDUP(COLUMNS($A:K)/2,0)))&amp;"!$E$2:$E$20")),INDEX(MATCH($A128&amp;"##"&amp;$B128&amp;"##"&amp;$C128,INDIRECT("Day"&amp;INDIRECT(ADDRESS(1,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28" s="6" t="str">
        <f ca="1">IF($A128="","",IFERROR(INDEX(CHOOSE(MOD(COLUMNS($A:L)-1,2)+1,INDIRECT("Day"&amp;INDIRECT(ADDRESS(1,
2+2*ROUNDUP(COLUMNS($A:L)/2,0)))&amp;"!$D$2:$D$20"),INDIRECT("Day"&amp;INDIRECT(ADDRESS(1,
2+2*ROUNDUP(COLUMNS($A:L)/2,0)))&amp;"!$E$2:$E$20")),INDEX(MATCH($A128&amp;"##"&amp;$B128&amp;"##"&amp;$C128,INDIRECT("Day"&amp;INDIRECT(ADDRESS(1,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28" s="4" t="str">
        <f ca="1">IF($A128="","",IFERROR(INDEX(CHOOSE(MOD(COLUMNS($A:M)-1,2)+1,INDIRECT("Day"&amp;INDIRECT(ADDRESS(1,
2+2*ROUNDUP(COLUMNS($A:M)/2,0)))&amp;"!$D$2:$D$20"),INDIRECT("Day"&amp;INDIRECT(ADDRESS(1,
2+2*ROUNDUP(COLUMNS($A:M)/2,0)))&amp;"!$E$2:$E$20")),INDEX(MATCH($A128&amp;"##"&amp;$B128&amp;"##"&amp;$C128,INDIRECT("Day"&amp;INDIRECT(ADDRESS(1,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28" s="6" t="str">
        <f ca="1">IF($A128="","",IFERROR(INDEX(CHOOSE(MOD(COLUMNS($A:N)-1,2)+1,INDIRECT("Day"&amp;INDIRECT(ADDRESS(1,
2+2*ROUNDUP(COLUMNS($A:N)/2,0)))&amp;"!$D$2:$D$20"),INDIRECT("Day"&amp;INDIRECT(ADDRESS(1,
2+2*ROUNDUP(COLUMNS($A:N)/2,0)))&amp;"!$E$2:$E$20")),INDEX(MATCH($A128&amp;"##"&amp;$B128&amp;"##"&amp;$C128,INDIRECT("Day"&amp;INDIRECT(ADDRESS(1,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29" spans="1:17" x14ac:dyDescent="0.25">
      <c r="A129" t="str">
        <f t="array" aca="1" ref="A129" ca="1">IFERROR(INDEX(Projects!A$2:A$141, MATCH(0, IF(Projects!A$2:A$141&lt;&gt;"",COUNTIF(A$2:A128, Projects!A$2:A$141)), 0)),"")</f>
        <v/>
      </c>
      <c r="B129" t="str">
        <f ca="1">VLOOKUP($A129,Projects!$A:$B,2,0)</f>
        <v/>
      </c>
      <c r="C129" t="str">
        <f ca="1">VLOOKUP($A129,Projects!$A:$C,3,0)</f>
        <v/>
      </c>
      <c r="D129" s="4" t="str">
        <f ca="1">IF($A129="","",IFERROR(INDEX(CHOOSE(MOD(COLUMNS($A:A)-1,2)+1,INDIRECT("Day"&amp;INDIRECT(ADDRESS(1,
2+2*ROUNDUP(COLUMNS($A:A)/2,0)))&amp;"!$D$2:$D$20"),INDIRECT("Day"&amp;INDIRECT(ADDRESS(1,
2+2*ROUNDUP(COLUMNS($A:A)/2,0)))&amp;"!$E$2:$E$20")),INDEX(MATCH($A129&amp;"##"&amp;$B129&amp;"##"&amp;$C129,INDIRECT("Day"&amp;INDIRECT(ADDRESS(1,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29" s="6" t="str">
        <f ca="1">IF($A129="","",IFERROR(INDEX(CHOOSE(MOD(COLUMNS($A:B)-1,2)+1,INDIRECT("Day"&amp;INDIRECT(ADDRESS(1,
2+2*ROUNDUP(COLUMNS($A:B)/2,0)))&amp;"!$D$2:$D$20"),INDIRECT("Day"&amp;INDIRECT(ADDRESS(1,
2+2*ROUNDUP(COLUMNS($A:B)/2,0)))&amp;"!$E$2:$E$20")),INDEX(MATCH($A129&amp;"##"&amp;$B129&amp;"##"&amp;$C129,INDIRECT("Day"&amp;INDIRECT(ADDRESS(1,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29" s="4" t="str">
        <f ca="1">IF($A129="","",IFERROR(INDEX(CHOOSE(MOD(COLUMNS($A:C)-1,2)+1,INDIRECT("Day"&amp;INDIRECT(ADDRESS(1,
2+2*ROUNDUP(COLUMNS($A:C)/2,0)))&amp;"!$D$2:$D$20"),INDIRECT("Day"&amp;INDIRECT(ADDRESS(1,
2+2*ROUNDUP(COLUMNS($A:C)/2,0)))&amp;"!$E$2:$E$20")),INDEX(MATCH($A129&amp;"##"&amp;$B129&amp;"##"&amp;$C129,INDIRECT("Day"&amp;INDIRECT(ADDRESS(1,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29" s="6" t="str">
        <f ca="1">IF($A129="","",IFERROR(INDEX(CHOOSE(MOD(COLUMNS($A:D)-1,2)+1,INDIRECT("Day"&amp;INDIRECT(ADDRESS(1,
2+2*ROUNDUP(COLUMNS($A:D)/2,0)))&amp;"!$D$2:$D$20"),INDIRECT("Day"&amp;INDIRECT(ADDRESS(1,
2+2*ROUNDUP(COLUMNS($A:D)/2,0)))&amp;"!$E$2:$E$20")),INDEX(MATCH($A129&amp;"##"&amp;$B129&amp;"##"&amp;$C129,INDIRECT("Day"&amp;INDIRECT(ADDRESS(1,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29" s="4" t="str">
        <f ca="1">IF($A129="","",IFERROR(INDEX(CHOOSE(MOD(COLUMNS($A:E)-1,2)+1,INDIRECT("Day"&amp;INDIRECT(ADDRESS(1,
2+2*ROUNDUP(COLUMNS($A:E)/2,0)))&amp;"!$D$2:$D$20"),INDIRECT("Day"&amp;INDIRECT(ADDRESS(1,
2+2*ROUNDUP(COLUMNS($A:E)/2,0)))&amp;"!$E$2:$E$20")),INDEX(MATCH($A129&amp;"##"&amp;$B129&amp;"##"&amp;$C129,INDIRECT("Day"&amp;INDIRECT(ADDRESS(1,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29" s="6" t="str">
        <f ca="1">IF($A129="","",IFERROR(INDEX(CHOOSE(MOD(COLUMNS($A:F)-1,2)+1,INDIRECT("Day"&amp;INDIRECT(ADDRESS(1,
2+2*ROUNDUP(COLUMNS($A:F)/2,0)))&amp;"!$D$2:$D$20"),INDIRECT("Day"&amp;INDIRECT(ADDRESS(1,
2+2*ROUNDUP(COLUMNS($A:F)/2,0)))&amp;"!$E$2:$E$20")),INDEX(MATCH($A129&amp;"##"&amp;$B129&amp;"##"&amp;$C129,INDIRECT("Day"&amp;INDIRECT(ADDRESS(1,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29" s="4" t="str">
        <f ca="1">IF($A129="","",IFERROR(INDEX(CHOOSE(MOD(COLUMNS($A:G)-1,2)+1,INDIRECT("Day"&amp;INDIRECT(ADDRESS(1,
2+2*ROUNDUP(COLUMNS($A:G)/2,0)))&amp;"!$D$2:$D$20"),INDIRECT("Day"&amp;INDIRECT(ADDRESS(1,
2+2*ROUNDUP(COLUMNS($A:G)/2,0)))&amp;"!$E$2:$E$20")),INDEX(MATCH($A129&amp;"##"&amp;$B129&amp;"##"&amp;$C129,INDIRECT("Day"&amp;INDIRECT(ADDRESS(1,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29" s="6" t="str">
        <f ca="1">IF($A129="","",IFERROR(INDEX(CHOOSE(MOD(COLUMNS($A:H)-1,2)+1,INDIRECT("Day"&amp;INDIRECT(ADDRESS(1,
2+2*ROUNDUP(COLUMNS($A:H)/2,0)))&amp;"!$D$2:$D$20"),INDIRECT("Day"&amp;INDIRECT(ADDRESS(1,
2+2*ROUNDUP(COLUMNS($A:H)/2,0)))&amp;"!$E$2:$E$20")),INDEX(MATCH($A129&amp;"##"&amp;$B129&amp;"##"&amp;$C129,INDIRECT("Day"&amp;INDIRECT(ADDRESS(1,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29" s="4" t="str">
        <f ca="1">IF($A129="","",IFERROR(INDEX(CHOOSE(MOD(COLUMNS($A:I)-1,2)+1,INDIRECT("Day"&amp;INDIRECT(ADDRESS(1,
2+2*ROUNDUP(COLUMNS($A:I)/2,0)))&amp;"!$D$2:$D$20"),INDIRECT("Day"&amp;INDIRECT(ADDRESS(1,
2+2*ROUNDUP(COLUMNS($A:I)/2,0)))&amp;"!$E$2:$E$20")),INDEX(MATCH($A129&amp;"##"&amp;$B129&amp;"##"&amp;$C129,INDIRECT("Day"&amp;INDIRECT(ADDRESS(1,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29" s="6" t="str">
        <f ca="1">IF($A129="","",IFERROR(INDEX(CHOOSE(MOD(COLUMNS($A:J)-1,2)+1,INDIRECT("Day"&amp;INDIRECT(ADDRESS(1,
2+2*ROUNDUP(COLUMNS($A:J)/2,0)))&amp;"!$D$2:$D$20"),INDIRECT("Day"&amp;INDIRECT(ADDRESS(1,
2+2*ROUNDUP(COLUMNS($A:J)/2,0)))&amp;"!$E$2:$E$20")),INDEX(MATCH($A129&amp;"##"&amp;$B129&amp;"##"&amp;$C129,INDIRECT("Day"&amp;INDIRECT(ADDRESS(1,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29" s="4" t="str">
        <f ca="1">IF($A129="","",IFERROR(INDEX(CHOOSE(MOD(COLUMNS($A:K)-1,2)+1,INDIRECT("Day"&amp;INDIRECT(ADDRESS(1,
2+2*ROUNDUP(COLUMNS($A:K)/2,0)))&amp;"!$D$2:$D$20"),INDIRECT("Day"&amp;INDIRECT(ADDRESS(1,
2+2*ROUNDUP(COLUMNS($A:K)/2,0)))&amp;"!$E$2:$E$20")),INDEX(MATCH($A129&amp;"##"&amp;$B129&amp;"##"&amp;$C129,INDIRECT("Day"&amp;INDIRECT(ADDRESS(1,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29" s="6" t="str">
        <f ca="1">IF($A129="","",IFERROR(INDEX(CHOOSE(MOD(COLUMNS($A:L)-1,2)+1,INDIRECT("Day"&amp;INDIRECT(ADDRESS(1,
2+2*ROUNDUP(COLUMNS($A:L)/2,0)))&amp;"!$D$2:$D$20"),INDIRECT("Day"&amp;INDIRECT(ADDRESS(1,
2+2*ROUNDUP(COLUMNS($A:L)/2,0)))&amp;"!$E$2:$E$20")),INDEX(MATCH($A129&amp;"##"&amp;$B129&amp;"##"&amp;$C129,INDIRECT("Day"&amp;INDIRECT(ADDRESS(1,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29" s="4" t="str">
        <f ca="1">IF($A129="","",IFERROR(INDEX(CHOOSE(MOD(COLUMNS($A:M)-1,2)+1,INDIRECT("Day"&amp;INDIRECT(ADDRESS(1,
2+2*ROUNDUP(COLUMNS($A:M)/2,0)))&amp;"!$D$2:$D$20"),INDIRECT("Day"&amp;INDIRECT(ADDRESS(1,
2+2*ROUNDUP(COLUMNS($A:M)/2,0)))&amp;"!$E$2:$E$20")),INDEX(MATCH($A129&amp;"##"&amp;$B129&amp;"##"&amp;$C129,INDIRECT("Day"&amp;INDIRECT(ADDRESS(1,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29" s="6" t="str">
        <f ca="1">IF($A129="","",IFERROR(INDEX(CHOOSE(MOD(COLUMNS($A:N)-1,2)+1,INDIRECT("Day"&amp;INDIRECT(ADDRESS(1,
2+2*ROUNDUP(COLUMNS($A:N)/2,0)))&amp;"!$D$2:$D$20"),INDIRECT("Day"&amp;INDIRECT(ADDRESS(1,
2+2*ROUNDUP(COLUMNS($A:N)/2,0)))&amp;"!$E$2:$E$20")),INDEX(MATCH($A129&amp;"##"&amp;$B129&amp;"##"&amp;$C129,INDIRECT("Day"&amp;INDIRECT(ADDRESS(1,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30" spans="1:17" x14ac:dyDescent="0.25">
      <c r="A130" t="str">
        <f t="array" aca="1" ref="A130" ca="1">IFERROR(INDEX(Projects!A$2:A$141, MATCH(0, IF(Projects!A$2:A$141&lt;&gt;"",COUNTIF(A$2:A129, Projects!A$2:A$141)), 0)),"")</f>
        <v/>
      </c>
      <c r="B130" t="str">
        <f ca="1">VLOOKUP($A130,Projects!$A:$B,2,0)</f>
        <v/>
      </c>
      <c r="C130" t="str">
        <f ca="1">VLOOKUP($A130,Projects!$A:$C,3,0)</f>
        <v/>
      </c>
      <c r="D130" s="4" t="str">
        <f ca="1">IF($A130="","",IFERROR(INDEX(CHOOSE(MOD(COLUMNS($A:A)-1,2)+1,INDIRECT("Day"&amp;INDIRECT(ADDRESS(1,
2+2*ROUNDUP(COLUMNS($A:A)/2,0)))&amp;"!$D$2:$D$20"),INDIRECT("Day"&amp;INDIRECT(ADDRESS(1,
2+2*ROUNDUP(COLUMNS($A:A)/2,0)))&amp;"!$E$2:$E$20")),INDEX(MATCH($A130&amp;"##"&amp;$B130&amp;"##"&amp;$C130,INDIRECT("Day"&amp;INDIRECT(ADDRESS(1,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30" s="6" t="str">
        <f ca="1">IF($A130="","",IFERROR(INDEX(CHOOSE(MOD(COLUMNS($A:B)-1,2)+1,INDIRECT("Day"&amp;INDIRECT(ADDRESS(1,
2+2*ROUNDUP(COLUMNS($A:B)/2,0)))&amp;"!$D$2:$D$20"),INDIRECT("Day"&amp;INDIRECT(ADDRESS(1,
2+2*ROUNDUP(COLUMNS($A:B)/2,0)))&amp;"!$E$2:$E$20")),INDEX(MATCH($A130&amp;"##"&amp;$B130&amp;"##"&amp;$C130,INDIRECT("Day"&amp;INDIRECT(ADDRESS(1,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30" s="4" t="str">
        <f ca="1">IF($A130="","",IFERROR(INDEX(CHOOSE(MOD(COLUMNS($A:C)-1,2)+1,INDIRECT("Day"&amp;INDIRECT(ADDRESS(1,
2+2*ROUNDUP(COLUMNS($A:C)/2,0)))&amp;"!$D$2:$D$20"),INDIRECT("Day"&amp;INDIRECT(ADDRESS(1,
2+2*ROUNDUP(COLUMNS($A:C)/2,0)))&amp;"!$E$2:$E$20")),INDEX(MATCH($A130&amp;"##"&amp;$B130&amp;"##"&amp;$C130,INDIRECT("Day"&amp;INDIRECT(ADDRESS(1,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30" s="6" t="str">
        <f ca="1">IF($A130="","",IFERROR(INDEX(CHOOSE(MOD(COLUMNS($A:D)-1,2)+1,INDIRECT("Day"&amp;INDIRECT(ADDRESS(1,
2+2*ROUNDUP(COLUMNS($A:D)/2,0)))&amp;"!$D$2:$D$20"),INDIRECT("Day"&amp;INDIRECT(ADDRESS(1,
2+2*ROUNDUP(COLUMNS($A:D)/2,0)))&amp;"!$E$2:$E$20")),INDEX(MATCH($A130&amp;"##"&amp;$B130&amp;"##"&amp;$C130,INDIRECT("Day"&amp;INDIRECT(ADDRESS(1,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30" s="4" t="str">
        <f ca="1">IF($A130="","",IFERROR(INDEX(CHOOSE(MOD(COLUMNS($A:E)-1,2)+1,INDIRECT("Day"&amp;INDIRECT(ADDRESS(1,
2+2*ROUNDUP(COLUMNS($A:E)/2,0)))&amp;"!$D$2:$D$20"),INDIRECT("Day"&amp;INDIRECT(ADDRESS(1,
2+2*ROUNDUP(COLUMNS($A:E)/2,0)))&amp;"!$E$2:$E$20")),INDEX(MATCH($A130&amp;"##"&amp;$B130&amp;"##"&amp;$C130,INDIRECT("Day"&amp;INDIRECT(ADDRESS(1,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30" s="6" t="str">
        <f ca="1">IF($A130="","",IFERROR(INDEX(CHOOSE(MOD(COLUMNS($A:F)-1,2)+1,INDIRECT("Day"&amp;INDIRECT(ADDRESS(1,
2+2*ROUNDUP(COLUMNS($A:F)/2,0)))&amp;"!$D$2:$D$20"),INDIRECT("Day"&amp;INDIRECT(ADDRESS(1,
2+2*ROUNDUP(COLUMNS($A:F)/2,0)))&amp;"!$E$2:$E$20")),INDEX(MATCH($A130&amp;"##"&amp;$B130&amp;"##"&amp;$C130,INDIRECT("Day"&amp;INDIRECT(ADDRESS(1,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30" s="4" t="str">
        <f ca="1">IF($A130="","",IFERROR(INDEX(CHOOSE(MOD(COLUMNS($A:G)-1,2)+1,INDIRECT("Day"&amp;INDIRECT(ADDRESS(1,
2+2*ROUNDUP(COLUMNS($A:G)/2,0)))&amp;"!$D$2:$D$20"),INDIRECT("Day"&amp;INDIRECT(ADDRESS(1,
2+2*ROUNDUP(COLUMNS($A:G)/2,0)))&amp;"!$E$2:$E$20")),INDEX(MATCH($A130&amp;"##"&amp;$B130&amp;"##"&amp;$C130,INDIRECT("Day"&amp;INDIRECT(ADDRESS(1,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30" s="6" t="str">
        <f ca="1">IF($A130="","",IFERROR(INDEX(CHOOSE(MOD(COLUMNS($A:H)-1,2)+1,INDIRECT("Day"&amp;INDIRECT(ADDRESS(1,
2+2*ROUNDUP(COLUMNS($A:H)/2,0)))&amp;"!$D$2:$D$20"),INDIRECT("Day"&amp;INDIRECT(ADDRESS(1,
2+2*ROUNDUP(COLUMNS($A:H)/2,0)))&amp;"!$E$2:$E$20")),INDEX(MATCH($A130&amp;"##"&amp;$B130&amp;"##"&amp;$C130,INDIRECT("Day"&amp;INDIRECT(ADDRESS(1,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30" s="4" t="str">
        <f ca="1">IF($A130="","",IFERROR(INDEX(CHOOSE(MOD(COLUMNS($A:I)-1,2)+1,INDIRECT("Day"&amp;INDIRECT(ADDRESS(1,
2+2*ROUNDUP(COLUMNS($A:I)/2,0)))&amp;"!$D$2:$D$20"),INDIRECT("Day"&amp;INDIRECT(ADDRESS(1,
2+2*ROUNDUP(COLUMNS($A:I)/2,0)))&amp;"!$E$2:$E$20")),INDEX(MATCH($A130&amp;"##"&amp;$B130&amp;"##"&amp;$C130,INDIRECT("Day"&amp;INDIRECT(ADDRESS(1,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30" s="6" t="str">
        <f ca="1">IF($A130="","",IFERROR(INDEX(CHOOSE(MOD(COLUMNS($A:J)-1,2)+1,INDIRECT("Day"&amp;INDIRECT(ADDRESS(1,
2+2*ROUNDUP(COLUMNS($A:J)/2,0)))&amp;"!$D$2:$D$20"),INDIRECT("Day"&amp;INDIRECT(ADDRESS(1,
2+2*ROUNDUP(COLUMNS($A:J)/2,0)))&amp;"!$E$2:$E$20")),INDEX(MATCH($A130&amp;"##"&amp;$B130&amp;"##"&amp;$C130,INDIRECT("Day"&amp;INDIRECT(ADDRESS(1,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30" s="4" t="str">
        <f ca="1">IF($A130="","",IFERROR(INDEX(CHOOSE(MOD(COLUMNS($A:K)-1,2)+1,INDIRECT("Day"&amp;INDIRECT(ADDRESS(1,
2+2*ROUNDUP(COLUMNS($A:K)/2,0)))&amp;"!$D$2:$D$20"),INDIRECT("Day"&amp;INDIRECT(ADDRESS(1,
2+2*ROUNDUP(COLUMNS($A:K)/2,0)))&amp;"!$E$2:$E$20")),INDEX(MATCH($A130&amp;"##"&amp;$B130&amp;"##"&amp;$C130,INDIRECT("Day"&amp;INDIRECT(ADDRESS(1,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30" s="6" t="str">
        <f ca="1">IF($A130="","",IFERROR(INDEX(CHOOSE(MOD(COLUMNS($A:L)-1,2)+1,INDIRECT("Day"&amp;INDIRECT(ADDRESS(1,
2+2*ROUNDUP(COLUMNS($A:L)/2,0)))&amp;"!$D$2:$D$20"),INDIRECT("Day"&amp;INDIRECT(ADDRESS(1,
2+2*ROUNDUP(COLUMNS($A:L)/2,0)))&amp;"!$E$2:$E$20")),INDEX(MATCH($A130&amp;"##"&amp;$B130&amp;"##"&amp;$C130,INDIRECT("Day"&amp;INDIRECT(ADDRESS(1,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30" s="4" t="str">
        <f ca="1">IF($A130="","",IFERROR(INDEX(CHOOSE(MOD(COLUMNS($A:M)-1,2)+1,INDIRECT("Day"&amp;INDIRECT(ADDRESS(1,
2+2*ROUNDUP(COLUMNS($A:M)/2,0)))&amp;"!$D$2:$D$20"),INDIRECT("Day"&amp;INDIRECT(ADDRESS(1,
2+2*ROUNDUP(COLUMNS($A:M)/2,0)))&amp;"!$E$2:$E$20")),INDEX(MATCH($A130&amp;"##"&amp;$B130&amp;"##"&amp;$C130,INDIRECT("Day"&amp;INDIRECT(ADDRESS(1,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30" s="6" t="str">
        <f ca="1">IF($A130="","",IFERROR(INDEX(CHOOSE(MOD(COLUMNS($A:N)-1,2)+1,INDIRECT("Day"&amp;INDIRECT(ADDRESS(1,
2+2*ROUNDUP(COLUMNS($A:N)/2,0)))&amp;"!$D$2:$D$20"),INDIRECT("Day"&amp;INDIRECT(ADDRESS(1,
2+2*ROUNDUP(COLUMNS($A:N)/2,0)))&amp;"!$E$2:$E$20")),INDEX(MATCH($A130&amp;"##"&amp;$B130&amp;"##"&amp;$C130,INDIRECT("Day"&amp;INDIRECT(ADDRESS(1,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31" spans="1:17" x14ac:dyDescent="0.25">
      <c r="A131" t="str">
        <f t="array" aca="1" ref="A131" ca="1">IFERROR(INDEX(Projects!A$2:A$141, MATCH(0, IF(Projects!A$2:A$141&lt;&gt;"",COUNTIF(A$2:A130, Projects!A$2:A$141)), 0)),"")</f>
        <v/>
      </c>
      <c r="B131" t="str">
        <f ca="1">VLOOKUP($A131,Projects!$A:$B,2,0)</f>
        <v/>
      </c>
      <c r="C131" t="str">
        <f ca="1">VLOOKUP($A131,Projects!$A:$C,3,0)</f>
        <v/>
      </c>
      <c r="D131" s="4" t="str">
        <f ca="1">IF($A131="","",IFERROR(INDEX(CHOOSE(MOD(COLUMNS($A:A)-1,2)+1,INDIRECT("Day"&amp;INDIRECT(ADDRESS(1,
2+2*ROUNDUP(COLUMNS($A:A)/2,0)))&amp;"!$D$2:$D$20"),INDIRECT("Day"&amp;INDIRECT(ADDRESS(1,
2+2*ROUNDUP(COLUMNS($A:A)/2,0)))&amp;"!$E$2:$E$20")),INDEX(MATCH($A131&amp;"##"&amp;$B131&amp;"##"&amp;$C131,INDIRECT("Day"&amp;INDIRECT(ADDRESS(1,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31" s="6" t="str">
        <f ca="1">IF($A131="","",IFERROR(INDEX(CHOOSE(MOD(COLUMNS($A:B)-1,2)+1,INDIRECT("Day"&amp;INDIRECT(ADDRESS(1,
2+2*ROUNDUP(COLUMNS($A:B)/2,0)))&amp;"!$D$2:$D$20"),INDIRECT("Day"&amp;INDIRECT(ADDRESS(1,
2+2*ROUNDUP(COLUMNS($A:B)/2,0)))&amp;"!$E$2:$E$20")),INDEX(MATCH($A131&amp;"##"&amp;$B131&amp;"##"&amp;$C131,INDIRECT("Day"&amp;INDIRECT(ADDRESS(1,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31" s="4" t="str">
        <f ca="1">IF($A131="","",IFERROR(INDEX(CHOOSE(MOD(COLUMNS($A:C)-1,2)+1,INDIRECT("Day"&amp;INDIRECT(ADDRESS(1,
2+2*ROUNDUP(COLUMNS($A:C)/2,0)))&amp;"!$D$2:$D$20"),INDIRECT("Day"&amp;INDIRECT(ADDRESS(1,
2+2*ROUNDUP(COLUMNS($A:C)/2,0)))&amp;"!$E$2:$E$20")),INDEX(MATCH($A131&amp;"##"&amp;$B131&amp;"##"&amp;$C131,INDIRECT("Day"&amp;INDIRECT(ADDRESS(1,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31" s="6" t="str">
        <f ca="1">IF($A131="","",IFERROR(INDEX(CHOOSE(MOD(COLUMNS($A:D)-1,2)+1,INDIRECT("Day"&amp;INDIRECT(ADDRESS(1,
2+2*ROUNDUP(COLUMNS($A:D)/2,0)))&amp;"!$D$2:$D$20"),INDIRECT("Day"&amp;INDIRECT(ADDRESS(1,
2+2*ROUNDUP(COLUMNS($A:D)/2,0)))&amp;"!$E$2:$E$20")),INDEX(MATCH($A131&amp;"##"&amp;$B131&amp;"##"&amp;$C131,INDIRECT("Day"&amp;INDIRECT(ADDRESS(1,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31" s="4" t="str">
        <f ca="1">IF($A131="","",IFERROR(INDEX(CHOOSE(MOD(COLUMNS($A:E)-1,2)+1,INDIRECT("Day"&amp;INDIRECT(ADDRESS(1,
2+2*ROUNDUP(COLUMNS($A:E)/2,0)))&amp;"!$D$2:$D$20"),INDIRECT("Day"&amp;INDIRECT(ADDRESS(1,
2+2*ROUNDUP(COLUMNS($A:E)/2,0)))&amp;"!$E$2:$E$20")),INDEX(MATCH($A131&amp;"##"&amp;$B131&amp;"##"&amp;$C131,INDIRECT("Day"&amp;INDIRECT(ADDRESS(1,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31" s="6" t="str">
        <f ca="1">IF($A131="","",IFERROR(INDEX(CHOOSE(MOD(COLUMNS($A:F)-1,2)+1,INDIRECT("Day"&amp;INDIRECT(ADDRESS(1,
2+2*ROUNDUP(COLUMNS($A:F)/2,0)))&amp;"!$D$2:$D$20"),INDIRECT("Day"&amp;INDIRECT(ADDRESS(1,
2+2*ROUNDUP(COLUMNS($A:F)/2,0)))&amp;"!$E$2:$E$20")),INDEX(MATCH($A131&amp;"##"&amp;$B131&amp;"##"&amp;$C131,INDIRECT("Day"&amp;INDIRECT(ADDRESS(1,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31" s="4" t="str">
        <f ca="1">IF($A131="","",IFERROR(INDEX(CHOOSE(MOD(COLUMNS($A:G)-1,2)+1,INDIRECT("Day"&amp;INDIRECT(ADDRESS(1,
2+2*ROUNDUP(COLUMNS($A:G)/2,0)))&amp;"!$D$2:$D$20"),INDIRECT("Day"&amp;INDIRECT(ADDRESS(1,
2+2*ROUNDUP(COLUMNS($A:G)/2,0)))&amp;"!$E$2:$E$20")),INDEX(MATCH($A131&amp;"##"&amp;$B131&amp;"##"&amp;$C131,INDIRECT("Day"&amp;INDIRECT(ADDRESS(1,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31" s="6" t="str">
        <f ca="1">IF($A131="","",IFERROR(INDEX(CHOOSE(MOD(COLUMNS($A:H)-1,2)+1,INDIRECT("Day"&amp;INDIRECT(ADDRESS(1,
2+2*ROUNDUP(COLUMNS($A:H)/2,0)))&amp;"!$D$2:$D$20"),INDIRECT("Day"&amp;INDIRECT(ADDRESS(1,
2+2*ROUNDUP(COLUMNS($A:H)/2,0)))&amp;"!$E$2:$E$20")),INDEX(MATCH($A131&amp;"##"&amp;$B131&amp;"##"&amp;$C131,INDIRECT("Day"&amp;INDIRECT(ADDRESS(1,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31" s="4" t="str">
        <f ca="1">IF($A131="","",IFERROR(INDEX(CHOOSE(MOD(COLUMNS($A:I)-1,2)+1,INDIRECT("Day"&amp;INDIRECT(ADDRESS(1,
2+2*ROUNDUP(COLUMNS($A:I)/2,0)))&amp;"!$D$2:$D$20"),INDIRECT("Day"&amp;INDIRECT(ADDRESS(1,
2+2*ROUNDUP(COLUMNS($A:I)/2,0)))&amp;"!$E$2:$E$20")),INDEX(MATCH($A131&amp;"##"&amp;$B131&amp;"##"&amp;$C131,INDIRECT("Day"&amp;INDIRECT(ADDRESS(1,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31" s="6" t="str">
        <f ca="1">IF($A131="","",IFERROR(INDEX(CHOOSE(MOD(COLUMNS($A:J)-1,2)+1,INDIRECT("Day"&amp;INDIRECT(ADDRESS(1,
2+2*ROUNDUP(COLUMNS($A:J)/2,0)))&amp;"!$D$2:$D$20"),INDIRECT("Day"&amp;INDIRECT(ADDRESS(1,
2+2*ROUNDUP(COLUMNS($A:J)/2,0)))&amp;"!$E$2:$E$20")),INDEX(MATCH($A131&amp;"##"&amp;$B131&amp;"##"&amp;$C131,INDIRECT("Day"&amp;INDIRECT(ADDRESS(1,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31" s="4" t="str">
        <f ca="1">IF($A131="","",IFERROR(INDEX(CHOOSE(MOD(COLUMNS($A:K)-1,2)+1,INDIRECT("Day"&amp;INDIRECT(ADDRESS(1,
2+2*ROUNDUP(COLUMNS($A:K)/2,0)))&amp;"!$D$2:$D$20"),INDIRECT("Day"&amp;INDIRECT(ADDRESS(1,
2+2*ROUNDUP(COLUMNS($A:K)/2,0)))&amp;"!$E$2:$E$20")),INDEX(MATCH($A131&amp;"##"&amp;$B131&amp;"##"&amp;$C131,INDIRECT("Day"&amp;INDIRECT(ADDRESS(1,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31" s="6" t="str">
        <f ca="1">IF($A131="","",IFERROR(INDEX(CHOOSE(MOD(COLUMNS($A:L)-1,2)+1,INDIRECT("Day"&amp;INDIRECT(ADDRESS(1,
2+2*ROUNDUP(COLUMNS($A:L)/2,0)))&amp;"!$D$2:$D$20"),INDIRECT("Day"&amp;INDIRECT(ADDRESS(1,
2+2*ROUNDUP(COLUMNS($A:L)/2,0)))&amp;"!$E$2:$E$20")),INDEX(MATCH($A131&amp;"##"&amp;$B131&amp;"##"&amp;$C131,INDIRECT("Day"&amp;INDIRECT(ADDRESS(1,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31" s="4" t="str">
        <f ca="1">IF($A131="","",IFERROR(INDEX(CHOOSE(MOD(COLUMNS($A:M)-1,2)+1,INDIRECT("Day"&amp;INDIRECT(ADDRESS(1,
2+2*ROUNDUP(COLUMNS($A:M)/2,0)))&amp;"!$D$2:$D$20"),INDIRECT("Day"&amp;INDIRECT(ADDRESS(1,
2+2*ROUNDUP(COLUMNS($A:M)/2,0)))&amp;"!$E$2:$E$20")),INDEX(MATCH($A131&amp;"##"&amp;$B131&amp;"##"&amp;$C131,INDIRECT("Day"&amp;INDIRECT(ADDRESS(1,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31" s="6" t="str">
        <f ca="1">IF($A131="","",IFERROR(INDEX(CHOOSE(MOD(COLUMNS($A:N)-1,2)+1,INDIRECT("Day"&amp;INDIRECT(ADDRESS(1,
2+2*ROUNDUP(COLUMNS($A:N)/2,0)))&amp;"!$D$2:$D$20"),INDIRECT("Day"&amp;INDIRECT(ADDRESS(1,
2+2*ROUNDUP(COLUMNS($A:N)/2,0)))&amp;"!$E$2:$E$20")),INDEX(MATCH($A131&amp;"##"&amp;$B131&amp;"##"&amp;$C131,INDIRECT("Day"&amp;INDIRECT(ADDRESS(1,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32" spans="1:17" x14ac:dyDescent="0.25">
      <c r="A132" t="str">
        <f t="array" aca="1" ref="A132" ca="1">IFERROR(INDEX(Projects!A$2:A$141, MATCH(0, IF(Projects!A$2:A$141&lt;&gt;"",COUNTIF(A$2:A131, Projects!A$2:A$141)), 0)),"")</f>
        <v/>
      </c>
      <c r="B132" t="str">
        <f ca="1">VLOOKUP($A132,Projects!$A:$B,2,0)</f>
        <v/>
      </c>
      <c r="C132" t="str">
        <f ca="1">VLOOKUP($A132,Projects!$A:$C,3,0)</f>
        <v/>
      </c>
      <c r="D132" s="4" t="str">
        <f ca="1">IF($A132="","",IFERROR(INDEX(CHOOSE(MOD(COLUMNS($A:A)-1,2)+1,INDIRECT("Day"&amp;INDIRECT(ADDRESS(1,
2+2*ROUNDUP(COLUMNS($A:A)/2,0)))&amp;"!$D$2:$D$20"),INDIRECT("Day"&amp;INDIRECT(ADDRESS(1,
2+2*ROUNDUP(COLUMNS($A:A)/2,0)))&amp;"!$E$2:$E$20")),INDEX(MATCH($A132&amp;"##"&amp;$B132&amp;"##"&amp;$C132,INDIRECT("Day"&amp;INDIRECT(ADDRESS(1,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32" s="6" t="str">
        <f ca="1">IF($A132="","",IFERROR(INDEX(CHOOSE(MOD(COLUMNS($A:B)-1,2)+1,INDIRECT("Day"&amp;INDIRECT(ADDRESS(1,
2+2*ROUNDUP(COLUMNS($A:B)/2,0)))&amp;"!$D$2:$D$20"),INDIRECT("Day"&amp;INDIRECT(ADDRESS(1,
2+2*ROUNDUP(COLUMNS($A:B)/2,0)))&amp;"!$E$2:$E$20")),INDEX(MATCH($A132&amp;"##"&amp;$B132&amp;"##"&amp;$C132,INDIRECT("Day"&amp;INDIRECT(ADDRESS(1,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32" s="4" t="str">
        <f ca="1">IF($A132="","",IFERROR(INDEX(CHOOSE(MOD(COLUMNS($A:C)-1,2)+1,INDIRECT("Day"&amp;INDIRECT(ADDRESS(1,
2+2*ROUNDUP(COLUMNS($A:C)/2,0)))&amp;"!$D$2:$D$20"),INDIRECT("Day"&amp;INDIRECT(ADDRESS(1,
2+2*ROUNDUP(COLUMNS($A:C)/2,0)))&amp;"!$E$2:$E$20")),INDEX(MATCH($A132&amp;"##"&amp;$B132&amp;"##"&amp;$C132,INDIRECT("Day"&amp;INDIRECT(ADDRESS(1,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32" s="6" t="str">
        <f ca="1">IF($A132="","",IFERROR(INDEX(CHOOSE(MOD(COLUMNS($A:D)-1,2)+1,INDIRECT("Day"&amp;INDIRECT(ADDRESS(1,
2+2*ROUNDUP(COLUMNS($A:D)/2,0)))&amp;"!$D$2:$D$20"),INDIRECT("Day"&amp;INDIRECT(ADDRESS(1,
2+2*ROUNDUP(COLUMNS($A:D)/2,0)))&amp;"!$E$2:$E$20")),INDEX(MATCH($A132&amp;"##"&amp;$B132&amp;"##"&amp;$C132,INDIRECT("Day"&amp;INDIRECT(ADDRESS(1,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32" s="4" t="str">
        <f ca="1">IF($A132="","",IFERROR(INDEX(CHOOSE(MOD(COLUMNS($A:E)-1,2)+1,INDIRECT("Day"&amp;INDIRECT(ADDRESS(1,
2+2*ROUNDUP(COLUMNS($A:E)/2,0)))&amp;"!$D$2:$D$20"),INDIRECT("Day"&amp;INDIRECT(ADDRESS(1,
2+2*ROUNDUP(COLUMNS($A:E)/2,0)))&amp;"!$E$2:$E$20")),INDEX(MATCH($A132&amp;"##"&amp;$B132&amp;"##"&amp;$C132,INDIRECT("Day"&amp;INDIRECT(ADDRESS(1,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32" s="6" t="str">
        <f ca="1">IF($A132="","",IFERROR(INDEX(CHOOSE(MOD(COLUMNS($A:F)-1,2)+1,INDIRECT("Day"&amp;INDIRECT(ADDRESS(1,
2+2*ROUNDUP(COLUMNS($A:F)/2,0)))&amp;"!$D$2:$D$20"),INDIRECT("Day"&amp;INDIRECT(ADDRESS(1,
2+2*ROUNDUP(COLUMNS($A:F)/2,0)))&amp;"!$E$2:$E$20")),INDEX(MATCH($A132&amp;"##"&amp;$B132&amp;"##"&amp;$C132,INDIRECT("Day"&amp;INDIRECT(ADDRESS(1,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32" s="4" t="str">
        <f ca="1">IF($A132="","",IFERROR(INDEX(CHOOSE(MOD(COLUMNS($A:G)-1,2)+1,INDIRECT("Day"&amp;INDIRECT(ADDRESS(1,
2+2*ROUNDUP(COLUMNS($A:G)/2,0)))&amp;"!$D$2:$D$20"),INDIRECT("Day"&amp;INDIRECT(ADDRESS(1,
2+2*ROUNDUP(COLUMNS($A:G)/2,0)))&amp;"!$E$2:$E$20")),INDEX(MATCH($A132&amp;"##"&amp;$B132&amp;"##"&amp;$C132,INDIRECT("Day"&amp;INDIRECT(ADDRESS(1,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32" s="6" t="str">
        <f ca="1">IF($A132="","",IFERROR(INDEX(CHOOSE(MOD(COLUMNS($A:H)-1,2)+1,INDIRECT("Day"&amp;INDIRECT(ADDRESS(1,
2+2*ROUNDUP(COLUMNS($A:H)/2,0)))&amp;"!$D$2:$D$20"),INDIRECT("Day"&amp;INDIRECT(ADDRESS(1,
2+2*ROUNDUP(COLUMNS($A:H)/2,0)))&amp;"!$E$2:$E$20")),INDEX(MATCH($A132&amp;"##"&amp;$B132&amp;"##"&amp;$C132,INDIRECT("Day"&amp;INDIRECT(ADDRESS(1,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32" s="4" t="str">
        <f ca="1">IF($A132="","",IFERROR(INDEX(CHOOSE(MOD(COLUMNS($A:I)-1,2)+1,INDIRECT("Day"&amp;INDIRECT(ADDRESS(1,
2+2*ROUNDUP(COLUMNS($A:I)/2,0)))&amp;"!$D$2:$D$20"),INDIRECT("Day"&amp;INDIRECT(ADDRESS(1,
2+2*ROUNDUP(COLUMNS($A:I)/2,0)))&amp;"!$E$2:$E$20")),INDEX(MATCH($A132&amp;"##"&amp;$B132&amp;"##"&amp;$C132,INDIRECT("Day"&amp;INDIRECT(ADDRESS(1,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32" s="6" t="str">
        <f ca="1">IF($A132="","",IFERROR(INDEX(CHOOSE(MOD(COLUMNS($A:J)-1,2)+1,INDIRECT("Day"&amp;INDIRECT(ADDRESS(1,
2+2*ROUNDUP(COLUMNS($A:J)/2,0)))&amp;"!$D$2:$D$20"),INDIRECT("Day"&amp;INDIRECT(ADDRESS(1,
2+2*ROUNDUP(COLUMNS($A:J)/2,0)))&amp;"!$E$2:$E$20")),INDEX(MATCH($A132&amp;"##"&amp;$B132&amp;"##"&amp;$C132,INDIRECT("Day"&amp;INDIRECT(ADDRESS(1,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32" s="4" t="str">
        <f ca="1">IF($A132="","",IFERROR(INDEX(CHOOSE(MOD(COLUMNS($A:K)-1,2)+1,INDIRECT("Day"&amp;INDIRECT(ADDRESS(1,
2+2*ROUNDUP(COLUMNS($A:K)/2,0)))&amp;"!$D$2:$D$20"),INDIRECT("Day"&amp;INDIRECT(ADDRESS(1,
2+2*ROUNDUP(COLUMNS($A:K)/2,0)))&amp;"!$E$2:$E$20")),INDEX(MATCH($A132&amp;"##"&amp;$B132&amp;"##"&amp;$C132,INDIRECT("Day"&amp;INDIRECT(ADDRESS(1,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32" s="6" t="str">
        <f ca="1">IF($A132="","",IFERROR(INDEX(CHOOSE(MOD(COLUMNS($A:L)-1,2)+1,INDIRECT("Day"&amp;INDIRECT(ADDRESS(1,
2+2*ROUNDUP(COLUMNS($A:L)/2,0)))&amp;"!$D$2:$D$20"),INDIRECT("Day"&amp;INDIRECT(ADDRESS(1,
2+2*ROUNDUP(COLUMNS($A:L)/2,0)))&amp;"!$E$2:$E$20")),INDEX(MATCH($A132&amp;"##"&amp;$B132&amp;"##"&amp;$C132,INDIRECT("Day"&amp;INDIRECT(ADDRESS(1,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32" s="4" t="str">
        <f ca="1">IF($A132="","",IFERROR(INDEX(CHOOSE(MOD(COLUMNS($A:M)-1,2)+1,INDIRECT("Day"&amp;INDIRECT(ADDRESS(1,
2+2*ROUNDUP(COLUMNS($A:M)/2,0)))&amp;"!$D$2:$D$20"),INDIRECT("Day"&amp;INDIRECT(ADDRESS(1,
2+2*ROUNDUP(COLUMNS($A:M)/2,0)))&amp;"!$E$2:$E$20")),INDEX(MATCH($A132&amp;"##"&amp;$B132&amp;"##"&amp;$C132,INDIRECT("Day"&amp;INDIRECT(ADDRESS(1,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32" s="6" t="str">
        <f ca="1">IF($A132="","",IFERROR(INDEX(CHOOSE(MOD(COLUMNS($A:N)-1,2)+1,INDIRECT("Day"&amp;INDIRECT(ADDRESS(1,
2+2*ROUNDUP(COLUMNS($A:N)/2,0)))&amp;"!$D$2:$D$20"),INDIRECT("Day"&amp;INDIRECT(ADDRESS(1,
2+2*ROUNDUP(COLUMNS($A:N)/2,0)))&amp;"!$E$2:$E$20")),INDEX(MATCH($A132&amp;"##"&amp;$B132&amp;"##"&amp;$C132,INDIRECT("Day"&amp;INDIRECT(ADDRESS(1,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33" spans="1:17" x14ac:dyDescent="0.25">
      <c r="A133" t="str">
        <f t="array" aca="1" ref="A133" ca="1">IFERROR(INDEX(Projects!A$2:A$141, MATCH(0, IF(Projects!A$2:A$141&lt;&gt;"",COUNTIF(A$2:A132, Projects!A$2:A$141)), 0)),"")</f>
        <v/>
      </c>
      <c r="B133" t="str">
        <f ca="1">VLOOKUP($A133,Projects!$A:$B,2,0)</f>
        <v/>
      </c>
      <c r="C133" t="str">
        <f ca="1">VLOOKUP($A133,Projects!$A:$C,3,0)</f>
        <v/>
      </c>
      <c r="D133" s="4" t="str">
        <f ca="1">IF($A133="","",IFERROR(INDEX(CHOOSE(MOD(COLUMNS($A:A)-1,2)+1,INDIRECT("Day"&amp;INDIRECT(ADDRESS(1,
2+2*ROUNDUP(COLUMNS($A:A)/2,0)))&amp;"!$D$2:$D$20"),INDIRECT("Day"&amp;INDIRECT(ADDRESS(1,
2+2*ROUNDUP(COLUMNS($A:A)/2,0)))&amp;"!$E$2:$E$20")),INDEX(MATCH($A133&amp;"##"&amp;$B133&amp;"##"&amp;$C133,INDIRECT("Day"&amp;INDIRECT(ADDRESS(1,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33" s="6" t="str">
        <f ca="1">IF($A133="","",IFERROR(INDEX(CHOOSE(MOD(COLUMNS($A:B)-1,2)+1,INDIRECT("Day"&amp;INDIRECT(ADDRESS(1,
2+2*ROUNDUP(COLUMNS($A:B)/2,0)))&amp;"!$D$2:$D$20"),INDIRECT("Day"&amp;INDIRECT(ADDRESS(1,
2+2*ROUNDUP(COLUMNS($A:B)/2,0)))&amp;"!$E$2:$E$20")),INDEX(MATCH($A133&amp;"##"&amp;$B133&amp;"##"&amp;$C133,INDIRECT("Day"&amp;INDIRECT(ADDRESS(1,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33" s="4" t="str">
        <f ca="1">IF($A133="","",IFERROR(INDEX(CHOOSE(MOD(COLUMNS($A:C)-1,2)+1,INDIRECT("Day"&amp;INDIRECT(ADDRESS(1,
2+2*ROUNDUP(COLUMNS($A:C)/2,0)))&amp;"!$D$2:$D$20"),INDIRECT("Day"&amp;INDIRECT(ADDRESS(1,
2+2*ROUNDUP(COLUMNS($A:C)/2,0)))&amp;"!$E$2:$E$20")),INDEX(MATCH($A133&amp;"##"&amp;$B133&amp;"##"&amp;$C133,INDIRECT("Day"&amp;INDIRECT(ADDRESS(1,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33" s="6" t="str">
        <f ca="1">IF($A133="","",IFERROR(INDEX(CHOOSE(MOD(COLUMNS($A:D)-1,2)+1,INDIRECT("Day"&amp;INDIRECT(ADDRESS(1,
2+2*ROUNDUP(COLUMNS($A:D)/2,0)))&amp;"!$D$2:$D$20"),INDIRECT("Day"&amp;INDIRECT(ADDRESS(1,
2+2*ROUNDUP(COLUMNS($A:D)/2,0)))&amp;"!$E$2:$E$20")),INDEX(MATCH($A133&amp;"##"&amp;$B133&amp;"##"&amp;$C133,INDIRECT("Day"&amp;INDIRECT(ADDRESS(1,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33" s="4" t="str">
        <f ca="1">IF($A133="","",IFERROR(INDEX(CHOOSE(MOD(COLUMNS($A:E)-1,2)+1,INDIRECT("Day"&amp;INDIRECT(ADDRESS(1,
2+2*ROUNDUP(COLUMNS($A:E)/2,0)))&amp;"!$D$2:$D$20"),INDIRECT("Day"&amp;INDIRECT(ADDRESS(1,
2+2*ROUNDUP(COLUMNS($A:E)/2,0)))&amp;"!$E$2:$E$20")),INDEX(MATCH($A133&amp;"##"&amp;$B133&amp;"##"&amp;$C133,INDIRECT("Day"&amp;INDIRECT(ADDRESS(1,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33" s="6" t="str">
        <f ca="1">IF($A133="","",IFERROR(INDEX(CHOOSE(MOD(COLUMNS($A:F)-1,2)+1,INDIRECT("Day"&amp;INDIRECT(ADDRESS(1,
2+2*ROUNDUP(COLUMNS($A:F)/2,0)))&amp;"!$D$2:$D$20"),INDIRECT("Day"&amp;INDIRECT(ADDRESS(1,
2+2*ROUNDUP(COLUMNS($A:F)/2,0)))&amp;"!$E$2:$E$20")),INDEX(MATCH($A133&amp;"##"&amp;$B133&amp;"##"&amp;$C133,INDIRECT("Day"&amp;INDIRECT(ADDRESS(1,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33" s="4" t="str">
        <f ca="1">IF($A133="","",IFERROR(INDEX(CHOOSE(MOD(COLUMNS($A:G)-1,2)+1,INDIRECT("Day"&amp;INDIRECT(ADDRESS(1,
2+2*ROUNDUP(COLUMNS($A:G)/2,0)))&amp;"!$D$2:$D$20"),INDIRECT("Day"&amp;INDIRECT(ADDRESS(1,
2+2*ROUNDUP(COLUMNS($A:G)/2,0)))&amp;"!$E$2:$E$20")),INDEX(MATCH($A133&amp;"##"&amp;$B133&amp;"##"&amp;$C133,INDIRECT("Day"&amp;INDIRECT(ADDRESS(1,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33" s="6" t="str">
        <f ca="1">IF($A133="","",IFERROR(INDEX(CHOOSE(MOD(COLUMNS($A:H)-1,2)+1,INDIRECT("Day"&amp;INDIRECT(ADDRESS(1,
2+2*ROUNDUP(COLUMNS($A:H)/2,0)))&amp;"!$D$2:$D$20"),INDIRECT("Day"&amp;INDIRECT(ADDRESS(1,
2+2*ROUNDUP(COLUMNS($A:H)/2,0)))&amp;"!$E$2:$E$20")),INDEX(MATCH($A133&amp;"##"&amp;$B133&amp;"##"&amp;$C133,INDIRECT("Day"&amp;INDIRECT(ADDRESS(1,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33" s="4" t="str">
        <f ca="1">IF($A133="","",IFERROR(INDEX(CHOOSE(MOD(COLUMNS($A:I)-1,2)+1,INDIRECT("Day"&amp;INDIRECT(ADDRESS(1,
2+2*ROUNDUP(COLUMNS($A:I)/2,0)))&amp;"!$D$2:$D$20"),INDIRECT("Day"&amp;INDIRECT(ADDRESS(1,
2+2*ROUNDUP(COLUMNS($A:I)/2,0)))&amp;"!$E$2:$E$20")),INDEX(MATCH($A133&amp;"##"&amp;$B133&amp;"##"&amp;$C133,INDIRECT("Day"&amp;INDIRECT(ADDRESS(1,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33" s="6" t="str">
        <f ca="1">IF($A133="","",IFERROR(INDEX(CHOOSE(MOD(COLUMNS($A:J)-1,2)+1,INDIRECT("Day"&amp;INDIRECT(ADDRESS(1,
2+2*ROUNDUP(COLUMNS($A:J)/2,0)))&amp;"!$D$2:$D$20"),INDIRECT("Day"&amp;INDIRECT(ADDRESS(1,
2+2*ROUNDUP(COLUMNS($A:J)/2,0)))&amp;"!$E$2:$E$20")),INDEX(MATCH($A133&amp;"##"&amp;$B133&amp;"##"&amp;$C133,INDIRECT("Day"&amp;INDIRECT(ADDRESS(1,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33" s="4" t="str">
        <f ca="1">IF($A133="","",IFERROR(INDEX(CHOOSE(MOD(COLUMNS($A:K)-1,2)+1,INDIRECT("Day"&amp;INDIRECT(ADDRESS(1,
2+2*ROUNDUP(COLUMNS($A:K)/2,0)))&amp;"!$D$2:$D$20"),INDIRECT("Day"&amp;INDIRECT(ADDRESS(1,
2+2*ROUNDUP(COLUMNS($A:K)/2,0)))&amp;"!$E$2:$E$20")),INDEX(MATCH($A133&amp;"##"&amp;$B133&amp;"##"&amp;$C133,INDIRECT("Day"&amp;INDIRECT(ADDRESS(1,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33" s="6" t="str">
        <f ca="1">IF($A133="","",IFERROR(INDEX(CHOOSE(MOD(COLUMNS($A:L)-1,2)+1,INDIRECT("Day"&amp;INDIRECT(ADDRESS(1,
2+2*ROUNDUP(COLUMNS($A:L)/2,0)))&amp;"!$D$2:$D$20"),INDIRECT("Day"&amp;INDIRECT(ADDRESS(1,
2+2*ROUNDUP(COLUMNS($A:L)/2,0)))&amp;"!$E$2:$E$20")),INDEX(MATCH($A133&amp;"##"&amp;$B133&amp;"##"&amp;$C133,INDIRECT("Day"&amp;INDIRECT(ADDRESS(1,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33" s="4" t="str">
        <f ca="1">IF($A133="","",IFERROR(INDEX(CHOOSE(MOD(COLUMNS($A:M)-1,2)+1,INDIRECT("Day"&amp;INDIRECT(ADDRESS(1,
2+2*ROUNDUP(COLUMNS($A:M)/2,0)))&amp;"!$D$2:$D$20"),INDIRECT("Day"&amp;INDIRECT(ADDRESS(1,
2+2*ROUNDUP(COLUMNS($A:M)/2,0)))&amp;"!$E$2:$E$20")),INDEX(MATCH($A133&amp;"##"&amp;$B133&amp;"##"&amp;$C133,INDIRECT("Day"&amp;INDIRECT(ADDRESS(1,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33" s="6" t="str">
        <f ca="1">IF($A133="","",IFERROR(INDEX(CHOOSE(MOD(COLUMNS($A:N)-1,2)+1,INDIRECT("Day"&amp;INDIRECT(ADDRESS(1,
2+2*ROUNDUP(COLUMNS($A:N)/2,0)))&amp;"!$D$2:$D$20"),INDIRECT("Day"&amp;INDIRECT(ADDRESS(1,
2+2*ROUNDUP(COLUMNS($A:N)/2,0)))&amp;"!$E$2:$E$20")),INDEX(MATCH($A133&amp;"##"&amp;$B133&amp;"##"&amp;$C133,INDIRECT("Day"&amp;INDIRECT(ADDRESS(1,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34" spans="1:17" x14ac:dyDescent="0.25">
      <c r="A134" t="str">
        <f t="array" aca="1" ref="A134" ca="1">IFERROR(INDEX(Projects!A$2:A$141, MATCH(0, IF(Projects!A$2:A$141&lt;&gt;"",COUNTIF(A$2:A133, Projects!A$2:A$141)), 0)),"")</f>
        <v/>
      </c>
      <c r="B134" t="str">
        <f ca="1">VLOOKUP($A134,Projects!$A:$B,2,0)</f>
        <v/>
      </c>
      <c r="C134" t="str">
        <f ca="1">VLOOKUP($A134,Projects!$A:$C,3,0)</f>
        <v/>
      </c>
      <c r="D134" s="4" t="str">
        <f ca="1">IF($A134="","",IFERROR(INDEX(CHOOSE(MOD(COLUMNS($A:A)-1,2)+1,INDIRECT("Day"&amp;INDIRECT(ADDRESS(1,
2+2*ROUNDUP(COLUMNS($A:A)/2,0)))&amp;"!$D$2:$D$20"),INDIRECT("Day"&amp;INDIRECT(ADDRESS(1,
2+2*ROUNDUP(COLUMNS($A:A)/2,0)))&amp;"!$E$2:$E$20")),INDEX(MATCH($A134&amp;"##"&amp;$B134&amp;"##"&amp;$C134,INDIRECT("Day"&amp;INDIRECT(ADDRESS(1,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34" s="6" t="str">
        <f ca="1">IF($A134="","",IFERROR(INDEX(CHOOSE(MOD(COLUMNS($A:B)-1,2)+1,INDIRECT("Day"&amp;INDIRECT(ADDRESS(1,
2+2*ROUNDUP(COLUMNS($A:B)/2,0)))&amp;"!$D$2:$D$20"),INDIRECT("Day"&amp;INDIRECT(ADDRESS(1,
2+2*ROUNDUP(COLUMNS($A:B)/2,0)))&amp;"!$E$2:$E$20")),INDEX(MATCH($A134&amp;"##"&amp;$B134&amp;"##"&amp;$C134,INDIRECT("Day"&amp;INDIRECT(ADDRESS(1,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34" s="4" t="str">
        <f ca="1">IF($A134="","",IFERROR(INDEX(CHOOSE(MOD(COLUMNS($A:C)-1,2)+1,INDIRECT("Day"&amp;INDIRECT(ADDRESS(1,
2+2*ROUNDUP(COLUMNS($A:C)/2,0)))&amp;"!$D$2:$D$20"),INDIRECT("Day"&amp;INDIRECT(ADDRESS(1,
2+2*ROUNDUP(COLUMNS($A:C)/2,0)))&amp;"!$E$2:$E$20")),INDEX(MATCH($A134&amp;"##"&amp;$B134&amp;"##"&amp;$C134,INDIRECT("Day"&amp;INDIRECT(ADDRESS(1,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34" s="6" t="str">
        <f ca="1">IF($A134="","",IFERROR(INDEX(CHOOSE(MOD(COLUMNS($A:D)-1,2)+1,INDIRECT("Day"&amp;INDIRECT(ADDRESS(1,
2+2*ROUNDUP(COLUMNS($A:D)/2,0)))&amp;"!$D$2:$D$20"),INDIRECT("Day"&amp;INDIRECT(ADDRESS(1,
2+2*ROUNDUP(COLUMNS($A:D)/2,0)))&amp;"!$E$2:$E$20")),INDEX(MATCH($A134&amp;"##"&amp;$B134&amp;"##"&amp;$C134,INDIRECT("Day"&amp;INDIRECT(ADDRESS(1,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34" s="4" t="str">
        <f ca="1">IF($A134="","",IFERROR(INDEX(CHOOSE(MOD(COLUMNS($A:E)-1,2)+1,INDIRECT("Day"&amp;INDIRECT(ADDRESS(1,
2+2*ROUNDUP(COLUMNS($A:E)/2,0)))&amp;"!$D$2:$D$20"),INDIRECT("Day"&amp;INDIRECT(ADDRESS(1,
2+2*ROUNDUP(COLUMNS($A:E)/2,0)))&amp;"!$E$2:$E$20")),INDEX(MATCH($A134&amp;"##"&amp;$B134&amp;"##"&amp;$C134,INDIRECT("Day"&amp;INDIRECT(ADDRESS(1,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34" s="6" t="str">
        <f ca="1">IF($A134="","",IFERROR(INDEX(CHOOSE(MOD(COLUMNS($A:F)-1,2)+1,INDIRECT("Day"&amp;INDIRECT(ADDRESS(1,
2+2*ROUNDUP(COLUMNS($A:F)/2,0)))&amp;"!$D$2:$D$20"),INDIRECT("Day"&amp;INDIRECT(ADDRESS(1,
2+2*ROUNDUP(COLUMNS($A:F)/2,0)))&amp;"!$E$2:$E$20")),INDEX(MATCH($A134&amp;"##"&amp;$B134&amp;"##"&amp;$C134,INDIRECT("Day"&amp;INDIRECT(ADDRESS(1,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34" s="4" t="str">
        <f ca="1">IF($A134="","",IFERROR(INDEX(CHOOSE(MOD(COLUMNS($A:G)-1,2)+1,INDIRECT("Day"&amp;INDIRECT(ADDRESS(1,
2+2*ROUNDUP(COLUMNS($A:G)/2,0)))&amp;"!$D$2:$D$20"),INDIRECT("Day"&amp;INDIRECT(ADDRESS(1,
2+2*ROUNDUP(COLUMNS($A:G)/2,0)))&amp;"!$E$2:$E$20")),INDEX(MATCH($A134&amp;"##"&amp;$B134&amp;"##"&amp;$C134,INDIRECT("Day"&amp;INDIRECT(ADDRESS(1,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34" s="6" t="str">
        <f ca="1">IF($A134="","",IFERROR(INDEX(CHOOSE(MOD(COLUMNS($A:H)-1,2)+1,INDIRECT("Day"&amp;INDIRECT(ADDRESS(1,
2+2*ROUNDUP(COLUMNS($A:H)/2,0)))&amp;"!$D$2:$D$20"),INDIRECT("Day"&amp;INDIRECT(ADDRESS(1,
2+2*ROUNDUP(COLUMNS($A:H)/2,0)))&amp;"!$E$2:$E$20")),INDEX(MATCH($A134&amp;"##"&amp;$B134&amp;"##"&amp;$C134,INDIRECT("Day"&amp;INDIRECT(ADDRESS(1,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34" s="4" t="str">
        <f ca="1">IF($A134="","",IFERROR(INDEX(CHOOSE(MOD(COLUMNS($A:I)-1,2)+1,INDIRECT("Day"&amp;INDIRECT(ADDRESS(1,
2+2*ROUNDUP(COLUMNS($A:I)/2,0)))&amp;"!$D$2:$D$20"),INDIRECT("Day"&amp;INDIRECT(ADDRESS(1,
2+2*ROUNDUP(COLUMNS($A:I)/2,0)))&amp;"!$E$2:$E$20")),INDEX(MATCH($A134&amp;"##"&amp;$B134&amp;"##"&amp;$C134,INDIRECT("Day"&amp;INDIRECT(ADDRESS(1,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34" s="6" t="str">
        <f ca="1">IF($A134="","",IFERROR(INDEX(CHOOSE(MOD(COLUMNS($A:J)-1,2)+1,INDIRECT("Day"&amp;INDIRECT(ADDRESS(1,
2+2*ROUNDUP(COLUMNS($A:J)/2,0)))&amp;"!$D$2:$D$20"),INDIRECT("Day"&amp;INDIRECT(ADDRESS(1,
2+2*ROUNDUP(COLUMNS($A:J)/2,0)))&amp;"!$E$2:$E$20")),INDEX(MATCH($A134&amp;"##"&amp;$B134&amp;"##"&amp;$C134,INDIRECT("Day"&amp;INDIRECT(ADDRESS(1,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34" s="4" t="str">
        <f ca="1">IF($A134="","",IFERROR(INDEX(CHOOSE(MOD(COLUMNS($A:K)-1,2)+1,INDIRECT("Day"&amp;INDIRECT(ADDRESS(1,
2+2*ROUNDUP(COLUMNS($A:K)/2,0)))&amp;"!$D$2:$D$20"),INDIRECT("Day"&amp;INDIRECT(ADDRESS(1,
2+2*ROUNDUP(COLUMNS($A:K)/2,0)))&amp;"!$E$2:$E$20")),INDEX(MATCH($A134&amp;"##"&amp;$B134&amp;"##"&amp;$C134,INDIRECT("Day"&amp;INDIRECT(ADDRESS(1,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34" s="6" t="str">
        <f ca="1">IF($A134="","",IFERROR(INDEX(CHOOSE(MOD(COLUMNS($A:L)-1,2)+1,INDIRECT("Day"&amp;INDIRECT(ADDRESS(1,
2+2*ROUNDUP(COLUMNS($A:L)/2,0)))&amp;"!$D$2:$D$20"),INDIRECT("Day"&amp;INDIRECT(ADDRESS(1,
2+2*ROUNDUP(COLUMNS($A:L)/2,0)))&amp;"!$E$2:$E$20")),INDEX(MATCH($A134&amp;"##"&amp;$B134&amp;"##"&amp;$C134,INDIRECT("Day"&amp;INDIRECT(ADDRESS(1,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34" s="4" t="str">
        <f ca="1">IF($A134="","",IFERROR(INDEX(CHOOSE(MOD(COLUMNS($A:M)-1,2)+1,INDIRECT("Day"&amp;INDIRECT(ADDRESS(1,
2+2*ROUNDUP(COLUMNS($A:M)/2,0)))&amp;"!$D$2:$D$20"),INDIRECT("Day"&amp;INDIRECT(ADDRESS(1,
2+2*ROUNDUP(COLUMNS($A:M)/2,0)))&amp;"!$E$2:$E$20")),INDEX(MATCH($A134&amp;"##"&amp;$B134&amp;"##"&amp;$C134,INDIRECT("Day"&amp;INDIRECT(ADDRESS(1,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34" s="6" t="str">
        <f ca="1">IF($A134="","",IFERROR(INDEX(CHOOSE(MOD(COLUMNS($A:N)-1,2)+1,INDIRECT("Day"&amp;INDIRECT(ADDRESS(1,
2+2*ROUNDUP(COLUMNS($A:N)/2,0)))&amp;"!$D$2:$D$20"),INDIRECT("Day"&amp;INDIRECT(ADDRESS(1,
2+2*ROUNDUP(COLUMNS($A:N)/2,0)))&amp;"!$E$2:$E$20")),INDEX(MATCH($A134&amp;"##"&amp;$B134&amp;"##"&amp;$C134,INDIRECT("Day"&amp;INDIRECT(ADDRESS(1,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35" spans="1:17" x14ac:dyDescent="0.25">
      <c r="A135" t="str">
        <f t="array" aca="1" ref="A135" ca="1">IFERROR(INDEX(Projects!A$2:A$141, MATCH(0, IF(Projects!A$2:A$141&lt;&gt;"",COUNTIF(A$2:A134, Projects!A$2:A$141)), 0)),"")</f>
        <v/>
      </c>
      <c r="B135" t="str">
        <f ca="1">VLOOKUP($A135,Projects!$A:$B,2,0)</f>
        <v/>
      </c>
      <c r="C135" t="str">
        <f ca="1">VLOOKUP($A135,Projects!$A:$C,3,0)</f>
        <v/>
      </c>
      <c r="D135" s="4" t="str">
        <f ca="1">IF($A135="","",IFERROR(INDEX(CHOOSE(MOD(COLUMNS($A:A)-1,2)+1,INDIRECT("Day"&amp;INDIRECT(ADDRESS(1,
2+2*ROUNDUP(COLUMNS($A:A)/2,0)))&amp;"!$D$2:$D$20"),INDIRECT("Day"&amp;INDIRECT(ADDRESS(1,
2+2*ROUNDUP(COLUMNS($A:A)/2,0)))&amp;"!$E$2:$E$20")),INDEX(MATCH($A135&amp;"##"&amp;$B135&amp;"##"&amp;$C135,INDIRECT("Day"&amp;INDIRECT(ADDRESS(1,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35" s="6" t="str">
        <f ca="1">IF($A135="","",IFERROR(INDEX(CHOOSE(MOD(COLUMNS($A:B)-1,2)+1,INDIRECT("Day"&amp;INDIRECT(ADDRESS(1,
2+2*ROUNDUP(COLUMNS($A:B)/2,0)))&amp;"!$D$2:$D$20"),INDIRECT("Day"&amp;INDIRECT(ADDRESS(1,
2+2*ROUNDUP(COLUMNS($A:B)/2,0)))&amp;"!$E$2:$E$20")),INDEX(MATCH($A135&amp;"##"&amp;$B135&amp;"##"&amp;$C135,INDIRECT("Day"&amp;INDIRECT(ADDRESS(1,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35" s="4" t="str">
        <f ca="1">IF($A135="","",IFERROR(INDEX(CHOOSE(MOD(COLUMNS($A:C)-1,2)+1,INDIRECT("Day"&amp;INDIRECT(ADDRESS(1,
2+2*ROUNDUP(COLUMNS($A:C)/2,0)))&amp;"!$D$2:$D$20"),INDIRECT("Day"&amp;INDIRECT(ADDRESS(1,
2+2*ROUNDUP(COLUMNS($A:C)/2,0)))&amp;"!$E$2:$E$20")),INDEX(MATCH($A135&amp;"##"&amp;$B135&amp;"##"&amp;$C135,INDIRECT("Day"&amp;INDIRECT(ADDRESS(1,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35" s="6" t="str">
        <f ca="1">IF($A135="","",IFERROR(INDEX(CHOOSE(MOD(COLUMNS($A:D)-1,2)+1,INDIRECT("Day"&amp;INDIRECT(ADDRESS(1,
2+2*ROUNDUP(COLUMNS($A:D)/2,0)))&amp;"!$D$2:$D$20"),INDIRECT("Day"&amp;INDIRECT(ADDRESS(1,
2+2*ROUNDUP(COLUMNS($A:D)/2,0)))&amp;"!$E$2:$E$20")),INDEX(MATCH($A135&amp;"##"&amp;$B135&amp;"##"&amp;$C135,INDIRECT("Day"&amp;INDIRECT(ADDRESS(1,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35" s="4" t="str">
        <f ca="1">IF($A135="","",IFERROR(INDEX(CHOOSE(MOD(COLUMNS($A:E)-1,2)+1,INDIRECT("Day"&amp;INDIRECT(ADDRESS(1,
2+2*ROUNDUP(COLUMNS($A:E)/2,0)))&amp;"!$D$2:$D$20"),INDIRECT("Day"&amp;INDIRECT(ADDRESS(1,
2+2*ROUNDUP(COLUMNS($A:E)/2,0)))&amp;"!$E$2:$E$20")),INDEX(MATCH($A135&amp;"##"&amp;$B135&amp;"##"&amp;$C135,INDIRECT("Day"&amp;INDIRECT(ADDRESS(1,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35" s="6" t="str">
        <f ca="1">IF($A135="","",IFERROR(INDEX(CHOOSE(MOD(COLUMNS($A:F)-1,2)+1,INDIRECT("Day"&amp;INDIRECT(ADDRESS(1,
2+2*ROUNDUP(COLUMNS($A:F)/2,0)))&amp;"!$D$2:$D$20"),INDIRECT("Day"&amp;INDIRECT(ADDRESS(1,
2+2*ROUNDUP(COLUMNS($A:F)/2,0)))&amp;"!$E$2:$E$20")),INDEX(MATCH($A135&amp;"##"&amp;$B135&amp;"##"&amp;$C135,INDIRECT("Day"&amp;INDIRECT(ADDRESS(1,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35" s="4" t="str">
        <f ca="1">IF($A135="","",IFERROR(INDEX(CHOOSE(MOD(COLUMNS($A:G)-1,2)+1,INDIRECT("Day"&amp;INDIRECT(ADDRESS(1,
2+2*ROUNDUP(COLUMNS($A:G)/2,0)))&amp;"!$D$2:$D$20"),INDIRECT("Day"&amp;INDIRECT(ADDRESS(1,
2+2*ROUNDUP(COLUMNS($A:G)/2,0)))&amp;"!$E$2:$E$20")),INDEX(MATCH($A135&amp;"##"&amp;$B135&amp;"##"&amp;$C135,INDIRECT("Day"&amp;INDIRECT(ADDRESS(1,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35" s="6" t="str">
        <f ca="1">IF($A135="","",IFERROR(INDEX(CHOOSE(MOD(COLUMNS($A:H)-1,2)+1,INDIRECT("Day"&amp;INDIRECT(ADDRESS(1,
2+2*ROUNDUP(COLUMNS($A:H)/2,0)))&amp;"!$D$2:$D$20"),INDIRECT("Day"&amp;INDIRECT(ADDRESS(1,
2+2*ROUNDUP(COLUMNS($A:H)/2,0)))&amp;"!$E$2:$E$20")),INDEX(MATCH($A135&amp;"##"&amp;$B135&amp;"##"&amp;$C135,INDIRECT("Day"&amp;INDIRECT(ADDRESS(1,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35" s="4" t="str">
        <f ca="1">IF($A135="","",IFERROR(INDEX(CHOOSE(MOD(COLUMNS($A:I)-1,2)+1,INDIRECT("Day"&amp;INDIRECT(ADDRESS(1,
2+2*ROUNDUP(COLUMNS($A:I)/2,0)))&amp;"!$D$2:$D$20"),INDIRECT("Day"&amp;INDIRECT(ADDRESS(1,
2+2*ROUNDUP(COLUMNS($A:I)/2,0)))&amp;"!$E$2:$E$20")),INDEX(MATCH($A135&amp;"##"&amp;$B135&amp;"##"&amp;$C135,INDIRECT("Day"&amp;INDIRECT(ADDRESS(1,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35" s="6" t="str">
        <f ca="1">IF($A135="","",IFERROR(INDEX(CHOOSE(MOD(COLUMNS($A:J)-1,2)+1,INDIRECT("Day"&amp;INDIRECT(ADDRESS(1,
2+2*ROUNDUP(COLUMNS($A:J)/2,0)))&amp;"!$D$2:$D$20"),INDIRECT("Day"&amp;INDIRECT(ADDRESS(1,
2+2*ROUNDUP(COLUMNS($A:J)/2,0)))&amp;"!$E$2:$E$20")),INDEX(MATCH($A135&amp;"##"&amp;$B135&amp;"##"&amp;$C135,INDIRECT("Day"&amp;INDIRECT(ADDRESS(1,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35" s="4" t="str">
        <f ca="1">IF($A135="","",IFERROR(INDEX(CHOOSE(MOD(COLUMNS($A:K)-1,2)+1,INDIRECT("Day"&amp;INDIRECT(ADDRESS(1,
2+2*ROUNDUP(COLUMNS($A:K)/2,0)))&amp;"!$D$2:$D$20"),INDIRECT("Day"&amp;INDIRECT(ADDRESS(1,
2+2*ROUNDUP(COLUMNS($A:K)/2,0)))&amp;"!$E$2:$E$20")),INDEX(MATCH($A135&amp;"##"&amp;$B135&amp;"##"&amp;$C135,INDIRECT("Day"&amp;INDIRECT(ADDRESS(1,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35" s="6" t="str">
        <f ca="1">IF($A135="","",IFERROR(INDEX(CHOOSE(MOD(COLUMNS($A:L)-1,2)+1,INDIRECT("Day"&amp;INDIRECT(ADDRESS(1,
2+2*ROUNDUP(COLUMNS($A:L)/2,0)))&amp;"!$D$2:$D$20"),INDIRECT("Day"&amp;INDIRECT(ADDRESS(1,
2+2*ROUNDUP(COLUMNS($A:L)/2,0)))&amp;"!$E$2:$E$20")),INDEX(MATCH($A135&amp;"##"&amp;$B135&amp;"##"&amp;$C135,INDIRECT("Day"&amp;INDIRECT(ADDRESS(1,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35" s="4" t="str">
        <f ca="1">IF($A135="","",IFERROR(INDEX(CHOOSE(MOD(COLUMNS($A:M)-1,2)+1,INDIRECT("Day"&amp;INDIRECT(ADDRESS(1,
2+2*ROUNDUP(COLUMNS($A:M)/2,0)))&amp;"!$D$2:$D$20"),INDIRECT("Day"&amp;INDIRECT(ADDRESS(1,
2+2*ROUNDUP(COLUMNS($A:M)/2,0)))&amp;"!$E$2:$E$20")),INDEX(MATCH($A135&amp;"##"&amp;$B135&amp;"##"&amp;$C135,INDIRECT("Day"&amp;INDIRECT(ADDRESS(1,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35" s="6" t="str">
        <f ca="1">IF($A135="","",IFERROR(INDEX(CHOOSE(MOD(COLUMNS($A:N)-1,2)+1,INDIRECT("Day"&amp;INDIRECT(ADDRESS(1,
2+2*ROUNDUP(COLUMNS($A:N)/2,0)))&amp;"!$D$2:$D$20"),INDIRECT("Day"&amp;INDIRECT(ADDRESS(1,
2+2*ROUNDUP(COLUMNS($A:N)/2,0)))&amp;"!$E$2:$E$20")),INDEX(MATCH($A135&amp;"##"&amp;$B135&amp;"##"&amp;$C135,INDIRECT("Day"&amp;INDIRECT(ADDRESS(1,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36" spans="1:17" x14ac:dyDescent="0.25">
      <c r="A136" t="str">
        <f t="array" aca="1" ref="A136" ca="1">IFERROR(INDEX(Projects!A$2:A$141, MATCH(0, IF(Projects!A$2:A$141&lt;&gt;"",COUNTIF(A$2:A135, Projects!A$2:A$141)), 0)),"")</f>
        <v/>
      </c>
      <c r="B136" t="str">
        <f ca="1">VLOOKUP($A136,Projects!$A:$B,2,0)</f>
        <v/>
      </c>
      <c r="C136" t="str">
        <f ca="1">VLOOKUP($A136,Projects!$A:$C,3,0)</f>
        <v/>
      </c>
      <c r="D136" s="4" t="str">
        <f ca="1">IF($A136="","",IFERROR(INDEX(CHOOSE(MOD(COLUMNS($A:A)-1,2)+1,INDIRECT("Day"&amp;INDIRECT(ADDRESS(1,
2+2*ROUNDUP(COLUMNS($A:A)/2,0)))&amp;"!$D$2:$D$20"),INDIRECT("Day"&amp;INDIRECT(ADDRESS(1,
2+2*ROUNDUP(COLUMNS($A:A)/2,0)))&amp;"!$E$2:$E$20")),INDEX(MATCH($A136&amp;"##"&amp;$B136&amp;"##"&amp;$C136,INDIRECT("Day"&amp;INDIRECT(ADDRESS(1,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36" s="6" t="str">
        <f ca="1">IF($A136="","",IFERROR(INDEX(CHOOSE(MOD(COLUMNS($A:B)-1,2)+1,INDIRECT("Day"&amp;INDIRECT(ADDRESS(1,
2+2*ROUNDUP(COLUMNS($A:B)/2,0)))&amp;"!$D$2:$D$20"),INDIRECT("Day"&amp;INDIRECT(ADDRESS(1,
2+2*ROUNDUP(COLUMNS($A:B)/2,0)))&amp;"!$E$2:$E$20")),INDEX(MATCH($A136&amp;"##"&amp;$B136&amp;"##"&amp;$C136,INDIRECT("Day"&amp;INDIRECT(ADDRESS(1,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36" s="4" t="str">
        <f ca="1">IF($A136="","",IFERROR(INDEX(CHOOSE(MOD(COLUMNS($A:C)-1,2)+1,INDIRECT("Day"&amp;INDIRECT(ADDRESS(1,
2+2*ROUNDUP(COLUMNS($A:C)/2,0)))&amp;"!$D$2:$D$20"),INDIRECT("Day"&amp;INDIRECT(ADDRESS(1,
2+2*ROUNDUP(COLUMNS($A:C)/2,0)))&amp;"!$E$2:$E$20")),INDEX(MATCH($A136&amp;"##"&amp;$B136&amp;"##"&amp;$C136,INDIRECT("Day"&amp;INDIRECT(ADDRESS(1,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36" s="6" t="str">
        <f ca="1">IF($A136="","",IFERROR(INDEX(CHOOSE(MOD(COLUMNS($A:D)-1,2)+1,INDIRECT("Day"&amp;INDIRECT(ADDRESS(1,
2+2*ROUNDUP(COLUMNS($A:D)/2,0)))&amp;"!$D$2:$D$20"),INDIRECT("Day"&amp;INDIRECT(ADDRESS(1,
2+2*ROUNDUP(COLUMNS($A:D)/2,0)))&amp;"!$E$2:$E$20")),INDEX(MATCH($A136&amp;"##"&amp;$B136&amp;"##"&amp;$C136,INDIRECT("Day"&amp;INDIRECT(ADDRESS(1,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36" s="4" t="str">
        <f ca="1">IF($A136="","",IFERROR(INDEX(CHOOSE(MOD(COLUMNS($A:E)-1,2)+1,INDIRECT("Day"&amp;INDIRECT(ADDRESS(1,
2+2*ROUNDUP(COLUMNS($A:E)/2,0)))&amp;"!$D$2:$D$20"),INDIRECT("Day"&amp;INDIRECT(ADDRESS(1,
2+2*ROUNDUP(COLUMNS($A:E)/2,0)))&amp;"!$E$2:$E$20")),INDEX(MATCH($A136&amp;"##"&amp;$B136&amp;"##"&amp;$C136,INDIRECT("Day"&amp;INDIRECT(ADDRESS(1,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36" s="6" t="str">
        <f ca="1">IF($A136="","",IFERROR(INDEX(CHOOSE(MOD(COLUMNS($A:F)-1,2)+1,INDIRECT("Day"&amp;INDIRECT(ADDRESS(1,
2+2*ROUNDUP(COLUMNS($A:F)/2,0)))&amp;"!$D$2:$D$20"),INDIRECT("Day"&amp;INDIRECT(ADDRESS(1,
2+2*ROUNDUP(COLUMNS($A:F)/2,0)))&amp;"!$E$2:$E$20")),INDEX(MATCH($A136&amp;"##"&amp;$B136&amp;"##"&amp;$C136,INDIRECT("Day"&amp;INDIRECT(ADDRESS(1,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36" s="4" t="str">
        <f ca="1">IF($A136="","",IFERROR(INDEX(CHOOSE(MOD(COLUMNS($A:G)-1,2)+1,INDIRECT("Day"&amp;INDIRECT(ADDRESS(1,
2+2*ROUNDUP(COLUMNS($A:G)/2,0)))&amp;"!$D$2:$D$20"),INDIRECT("Day"&amp;INDIRECT(ADDRESS(1,
2+2*ROUNDUP(COLUMNS($A:G)/2,0)))&amp;"!$E$2:$E$20")),INDEX(MATCH($A136&amp;"##"&amp;$B136&amp;"##"&amp;$C136,INDIRECT("Day"&amp;INDIRECT(ADDRESS(1,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36" s="6" t="str">
        <f ca="1">IF($A136="","",IFERROR(INDEX(CHOOSE(MOD(COLUMNS($A:H)-1,2)+1,INDIRECT("Day"&amp;INDIRECT(ADDRESS(1,
2+2*ROUNDUP(COLUMNS($A:H)/2,0)))&amp;"!$D$2:$D$20"),INDIRECT("Day"&amp;INDIRECT(ADDRESS(1,
2+2*ROUNDUP(COLUMNS($A:H)/2,0)))&amp;"!$E$2:$E$20")),INDEX(MATCH($A136&amp;"##"&amp;$B136&amp;"##"&amp;$C136,INDIRECT("Day"&amp;INDIRECT(ADDRESS(1,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36" s="4" t="str">
        <f ca="1">IF($A136="","",IFERROR(INDEX(CHOOSE(MOD(COLUMNS($A:I)-1,2)+1,INDIRECT("Day"&amp;INDIRECT(ADDRESS(1,
2+2*ROUNDUP(COLUMNS($A:I)/2,0)))&amp;"!$D$2:$D$20"),INDIRECT("Day"&amp;INDIRECT(ADDRESS(1,
2+2*ROUNDUP(COLUMNS($A:I)/2,0)))&amp;"!$E$2:$E$20")),INDEX(MATCH($A136&amp;"##"&amp;$B136&amp;"##"&amp;$C136,INDIRECT("Day"&amp;INDIRECT(ADDRESS(1,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36" s="6" t="str">
        <f ca="1">IF($A136="","",IFERROR(INDEX(CHOOSE(MOD(COLUMNS($A:J)-1,2)+1,INDIRECT("Day"&amp;INDIRECT(ADDRESS(1,
2+2*ROUNDUP(COLUMNS($A:J)/2,0)))&amp;"!$D$2:$D$20"),INDIRECT("Day"&amp;INDIRECT(ADDRESS(1,
2+2*ROUNDUP(COLUMNS($A:J)/2,0)))&amp;"!$E$2:$E$20")),INDEX(MATCH($A136&amp;"##"&amp;$B136&amp;"##"&amp;$C136,INDIRECT("Day"&amp;INDIRECT(ADDRESS(1,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36" s="4" t="str">
        <f ca="1">IF($A136="","",IFERROR(INDEX(CHOOSE(MOD(COLUMNS($A:K)-1,2)+1,INDIRECT("Day"&amp;INDIRECT(ADDRESS(1,
2+2*ROUNDUP(COLUMNS($A:K)/2,0)))&amp;"!$D$2:$D$20"),INDIRECT("Day"&amp;INDIRECT(ADDRESS(1,
2+2*ROUNDUP(COLUMNS($A:K)/2,0)))&amp;"!$E$2:$E$20")),INDEX(MATCH($A136&amp;"##"&amp;$B136&amp;"##"&amp;$C136,INDIRECT("Day"&amp;INDIRECT(ADDRESS(1,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36" s="6" t="str">
        <f ca="1">IF($A136="","",IFERROR(INDEX(CHOOSE(MOD(COLUMNS($A:L)-1,2)+1,INDIRECT("Day"&amp;INDIRECT(ADDRESS(1,
2+2*ROUNDUP(COLUMNS($A:L)/2,0)))&amp;"!$D$2:$D$20"),INDIRECT("Day"&amp;INDIRECT(ADDRESS(1,
2+2*ROUNDUP(COLUMNS($A:L)/2,0)))&amp;"!$E$2:$E$20")),INDEX(MATCH($A136&amp;"##"&amp;$B136&amp;"##"&amp;$C136,INDIRECT("Day"&amp;INDIRECT(ADDRESS(1,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36" s="4" t="str">
        <f ca="1">IF($A136="","",IFERROR(INDEX(CHOOSE(MOD(COLUMNS($A:M)-1,2)+1,INDIRECT("Day"&amp;INDIRECT(ADDRESS(1,
2+2*ROUNDUP(COLUMNS($A:M)/2,0)))&amp;"!$D$2:$D$20"),INDIRECT("Day"&amp;INDIRECT(ADDRESS(1,
2+2*ROUNDUP(COLUMNS($A:M)/2,0)))&amp;"!$E$2:$E$20")),INDEX(MATCH($A136&amp;"##"&amp;$B136&amp;"##"&amp;$C136,INDIRECT("Day"&amp;INDIRECT(ADDRESS(1,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36" s="6" t="str">
        <f ca="1">IF($A136="","",IFERROR(INDEX(CHOOSE(MOD(COLUMNS($A:N)-1,2)+1,INDIRECT("Day"&amp;INDIRECT(ADDRESS(1,
2+2*ROUNDUP(COLUMNS($A:N)/2,0)))&amp;"!$D$2:$D$20"),INDIRECT("Day"&amp;INDIRECT(ADDRESS(1,
2+2*ROUNDUP(COLUMNS($A:N)/2,0)))&amp;"!$E$2:$E$20")),INDEX(MATCH($A136&amp;"##"&amp;$B136&amp;"##"&amp;$C136,INDIRECT("Day"&amp;INDIRECT(ADDRESS(1,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37" spans="1:17" x14ac:dyDescent="0.25">
      <c r="A137" t="str">
        <f t="array" aca="1" ref="A137" ca="1">IFERROR(INDEX(Projects!A$2:A$141, MATCH(0, IF(Projects!A$2:A$141&lt;&gt;"",COUNTIF(A$2:A136, Projects!A$2:A$141)), 0)),"")</f>
        <v/>
      </c>
      <c r="B137" t="str">
        <f ca="1">VLOOKUP($A137,Projects!$A:$B,2,0)</f>
        <v/>
      </c>
      <c r="C137" t="str">
        <f ca="1">VLOOKUP($A137,Projects!$A:$C,3,0)</f>
        <v/>
      </c>
      <c r="D137" s="4" t="str">
        <f ca="1">IF($A137="","",IFERROR(INDEX(CHOOSE(MOD(COLUMNS($A:A)-1,2)+1,INDIRECT("Day"&amp;INDIRECT(ADDRESS(1,
2+2*ROUNDUP(COLUMNS($A:A)/2,0)))&amp;"!$D$2:$D$20"),INDIRECT("Day"&amp;INDIRECT(ADDRESS(1,
2+2*ROUNDUP(COLUMNS($A:A)/2,0)))&amp;"!$E$2:$E$20")),INDEX(MATCH($A137&amp;"##"&amp;$B137&amp;"##"&amp;$C137,INDIRECT("Day"&amp;INDIRECT(ADDRESS(1,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37" s="6" t="str">
        <f ca="1">IF($A137="","",IFERROR(INDEX(CHOOSE(MOD(COLUMNS($A:B)-1,2)+1,INDIRECT("Day"&amp;INDIRECT(ADDRESS(1,
2+2*ROUNDUP(COLUMNS($A:B)/2,0)))&amp;"!$D$2:$D$20"),INDIRECT("Day"&amp;INDIRECT(ADDRESS(1,
2+2*ROUNDUP(COLUMNS($A:B)/2,0)))&amp;"!$E$2:$E$20")),INDEX(MATCH($A137&amp;"##"&amp;$B137&amp;"##"&amp;$C137,INDIRECT("Day"&amp;INDIRECT(ADDRESS(1,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37" s="4" t="str">
        <f ca="1">IF($A137="","",IFERROR(INDEX(CHOOSE(MOD(COLUMNS($A:C)-1,2)+1,INDIRECT("Day"&amp;INDIRECT(ADDRESS(1,
2+2*ROUNDUP(COLUMNS($A:C)/2,0)))&amp;"!$D$2:$D$20"),INDIRECT("Day"&amp;INDIRECT(ADDRESS(1,
2+2*ROUNDUP(COLUMNS($A:C)/2,0)))&amp;"!$E$2:$E$20")),INDEX(MATCH($A137&amp;"##"&amp;$B137&amp;"##"&amp;$C137,INDIRECT("Day"&amp;INDIRECT(ADDRESS(1,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37" s="6" t="str">
        <f ca="1">IF($A137="","",IFERROR(INDEX(CHOOSE(MOD(COLUMNS($A:D)-1,2)+1,INDIRECT("Day"&amp;INDIRECT(ADDRESS(1,
2+2*ROUNDUP(COLUMNS($A:D)/2,0)))&amp;"!$D$2:$D$20"),INDIRECT("Day"&amp;INDIRECT(ADDRESS(1,
2+2*ROUNDUP(COLUMNS($A:D)/2,0)))&amp;"!$E$2:$E$20")),INDEX(MATCH($A137&amp;"##"&amp;$B137&amp;"##"&amp;$C137,INDIRECT("Day"&amp;INDIRECT(ADDRESS(1,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37" s="4" t="str">
        <f ca="1">IF($A137="","",IFERROR(INDEX(CHOOSE(MOD(COLUMNS($A:E)-1,2)+1,INDIRECT("Day"&amp;INDIRECT(ADDRESS(1,
2+2*ROUNDUP(COLUMNS($A:E)/2,0)))&amp;"!$D$2:$D$20"),INDIRECT("Day"&amp;INDIRECT(ADDRESS(1,
2+2*ROUNDUP(COLUMNS($A:E)/2,0)))&amp;"!$E$2:$E$20")),INDEX(MATCH($A137&amp;"##"&amp;$B137&amp;"##"&amp;$C137,INDIRECT("Day"&amp;INDIRECT(ADDRESS(1,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37" s="6" t="str">
        <f ca="1">IF($A137="","",IFERROR(INDEX(CHOOSE(MOD(COLUMNS($A:F)-1,2)+1,INDIRECT("Day"&amp;INDIRECT(ADDRESS(1,
2+2*ROUNDUP(COLUMNS($A:F)/2,0)))&amp;"!$D$2:$D$20"),INDIRECT("Day"&amp;INDIRECT(ADDRESS(1,
2+2*ROUNDUP(COLUMNS($A:F)/2,0)))&amp;"!$E$2:$E$20")),INDEX(MATCH($A137&amp;"##"&amp;$B137&amp;"##"&amp;$C137,INDIRECT("Day"&amp;INDIRECT(ADDRESS(1,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37" s="4" t="str">
        <f ca="1">IF($A137="","",IFERROR(INDEX(CHOOSE(MOD(COLUMNS($A:G)-1,2)+1,INDIRECT("Day"&amp;INDIRECT(ADDRESS(1,
2+2*ROUNDUP(COLUMNS($A:G)/2,0)))&amp;"!$D$2:$D$20"),INDIRECT("Day"&amp;INDIRECT(ADDRESS(1,
2+2*ROUNDUP(COLUMNS($A:G)/2,0)))&amp;"!$E$2:$E$20")),INDEX(MATCH($A137&amp;"##"&amp;$B137&amp;"##"&amp;$C137,INDIRECT("Day"&amp;INDIRECT(ADDRESS(1,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37" s="6" t="str">
        <f ca="1">IF($A137="","",IFERROR(INDEX(CHOOSE(MOD(COLUMNS($A:H)-1,2)+1,INDIRECT("Day"&amp;INDIRECT(ADDRESS(1,
2+2*ROUNDUP(COLUMNS($A:H)/2,0)))&amp;"!$D$2:$D$20"),INDIRECT("Day"&amp;INDIRECT(ADDRESS(1,
2+2*ROUNDUP(COLUMNS($A:H)/2,0)))&amp;"!$E$2:$E$20")),INDEX(MATCH($A137&amp;"##"&amp;$B137&amp;"##"&amp;$C137,INDIRECT("Day"&amp;INDIRECT(ADDRESS(1,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37" s="4" t="str">
        <f ca="1">IF($A137="","",IFERROR(INDEX(CHOOSE(MOD(COLUMNS($A:I)-1,2)+1,INDIRECT("Day"&amp;INDIRECT(ADDRESS(1,
2+2*ROUNDUP(COLUMNS($A:I)/2,0)))&amp;"!$D$2:$D$20"),INDIRECT("Day"&amp;INDIRECT(ADDRESS(1,
2+2*ROUNDUP(COLUMNS($A:I)/2,0)))&amp;"!$E$2:$E$20")),INDEX(MATCH($A137&amp;"##"&amp;$B137&amp;"##"&amp;$C137,INDIRECT("Day"&amp;INDIRECT(ADDRESS(1,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37" s="6" t="str">
        <f ca="1">IF($A137="","",IFERROR(INDEX(CHOOSE(MOD(COLUMNS($A:J)-1,2)+1,INDIRECT("Day"&amp;INDIRECT(ADDRESS(1,
2+2*ROUNDUP(COLUMNS($A:J)/2,0)))&amp;"!$D$2:$D$20"),INDIRECT("Day"&amp;INDIRECT(ADDRESS(1,
2+2*ROUNDUP(COLUMNS($A:J)/2,0)))&amp;"!$E$2:$E$20")),INDEX(MATCH($A137&amp;"##"&amp;$B137&amp;"##"&amp;$C137,INDIRECT("Day"&amp;INDIRECT(ADDRESS(1,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37" s="4" t="str">
        <f ca="1">IF($A137="","",IFERROR(INDEX(CHOOSE(MOD(COLUMNS($A:K)-1,2)+1,INDIRECT("Day"&amp;INDIRECT(ADDRESS(1,
2+2*ROUNDUP(COLUMNS($A:K)/2,0)))&amp;"!$D$2:$D$20"),INDIRECT("Day"&amp;INDIRECT(ADDRESS(1,
2+2*ROUNDUP(COLUMNS($A:K)/2,0)))&amp;"!$E$2:$E$20")),INDEX(MATCH($A137&amp;"##"&amp;$B137&amp;"##"&amp;$C137,INDIRECT("Day"&amp;INDIRECT(ADDRESS(1,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37" s="6" t="str">
        <f ca="1">IF($A137="","",IFERROR(INDEX(CHOOSE(MOD(COLUMNS($A:L)-1,2)+1,INDIRECT("Day"&amp;INDIRECT(ADDRESS(1,
2+2*ROUNDUP(COLUMNS($A:L)/2,0)))&amp;"!$D$2:$D$20"),INDIRECT("Day"&amp;INDIRECT(ADDRESS(1,
2+2*ROUNDUP(COLUMNS($A:L)/2,0)))&amp;"!$E$2:$E$20")),INDEX(MATCH($A137&amp;"##"&amp;$B137&amp;"##"&amp;$C137,INDIRECT("Day"&amp;INDIRECT(ADDRESS(1,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37" s="4" t="str">
        <f ca="1">IF($A137="","",IFERROR(INDEX(CHOOSE(MOD(COLUMNS($A:M)-1,2)+1,INDIRECT("Day"&amp;INDIRECT(ADDRESS(1,
2+2*ROUNDUP(COLUMNS($A:M)/2,0)))&amp;"!$D$2:$D$20"),INDIRECT("Day"&amp;INDIRECT(ADDRESS(1,
2+2*ROUNDUP(COLUMNS($A:M)/2,0)))&amp;"!$E$2:$E$20")),INDEX(MATCH($A137&amp;"##"&amp;$B137&amp;"##"&amp;$C137,INDIRECT("Day"&amp;INDIRECT(ADDRESS(1,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37" s="6" t="str">
        <f ca="1">IF($A137="","",IFERROR(INDEX(CHOOSE(MOD(COLUMNS($A:N)-1,2)+1,INDIRECT("Day"&amp;INDIRECT(ADDRESS(1,
2+2*ROUNDUP(COLUMNS($A:N)/2,0)))&amp;"!$D$2:$D$20"),INDIRECT("Day"&amp;INDIRECT(ADDRESS(1,
2+2*ROUNDUP(COLUMNS($A:N)/2,0)))&amp;"!$E$2:$E$20")),INDEX(MATCH($A137&amp;"##"&amp;$B137&amp;"##"&amp;$C137,INDIRECT("Day"&amp;INDIRECT(ADDRESS(1,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38" spans="1:17" x14ac:dyDescent="0.25">
      <c r="A138" t="str">
        <f t="array" aca="1" ref="A138" ca="1">IFERROR(INDEX(Projects!A$2:A$141, MATCH(0, IF(Projects!A$2:A$141&lt;&gt;"",COUNTIF(A$2:A137, Projects!A$2:A$141)), 0)),"")</f>
        <v/>
      </c>
      <c r="B138" t="str">
        <f ca="1">VLOOKUP($A138,Projects!$A:$B,2,0)</f>
        <v/>
      </c>
      <c r="C138" t="str">
        <f ca="1">VLOOKUP($A138,Projects!$A:$C,3,0)</f>
        <v/>
      </c>
      <c r="D138" s="4" t="str">
        <f ca="1">IF($A138="","",IFERROR(INDEX(CHOOSE(MOD(COLUMNS($A:A)-1,2)+1,INDIRECT("Day"&amp;INDIRECT(ADDRESS(1,
2+2*ROUNDUP(COLUMNS($A:A)/2,0)))&amp;"!$D$2:$D$20"),INDIRECT("Day"&amp;INDIRECT(ADDRESS(1,
2+2*ROUNDUP(COLUMNS($A:A)/2,0)))&amp;"!$E$2:$E$20")),INDEX(MATCH($A138&amp;"##"&amp;$B138&amp;"##"&amp;$C138,INDIRECT("Day"&amp;INDIRECT(ADDRESS(1,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38" s="6" t="str">
        <f ca="1">IF($A138="","",IFERROR(INDEX(CHOOSE(MOD(COLUMNS($A:B)-1,2)+1,INDIRECT("Day"&amp;INDIRECT(ADDRESS(1,
2+2*ROUNDUP(COLUMNS($A:B)/2,0)))&amp;"!$D$2:$D$20"),INDIRECT("Day"&amp;INDIRECT(ADDRESS(1,
2+2*ROUNDUP(COLUMNS($A:B)/2,0)))&amp;"!$E$2:$E$20")),INDEX(MATCH($A138&amp;"##"&amp;$B138&amp;"##"&amp;$C138,INDIRECT("Day"&amp;INDIRECT(ADDRESS(1,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38" s="4" t="str">
        <f ca="1">IF($A138="","",IFERROR(INDEX(CHOOSE(MOD(COLUMNS($A:C)-1,2)+1,INDIRECT("Day"&amp;INDIRECT(ADDRESS(1,
2+2*ROUNDUP(COLUMNS($A:C)/2,0)))&amp;"!$D$2:$D$20"),INDIRECT("Day"&amp;INDIRECT(ADDRESS(1,
2+2*ROUNDUP(COLUMNS($A:C)/2,0)))&amp;"!$E$2:$E$20")),INDEX(MATCH($A138&amp;"##"&amp;$B138&amp;"##"&amp;$C138,INDIRECT("Day"&amp;INDIRECT(ADDRESS(1,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38" s="6" t="str">
        <f ca="1">IF($A138="","",IFERROR(INDEX(CHOOSE(MOD(COLUMNS($A:D)-1,2)+1,INDIRECT("Day"&amp;INDIRECT(ADDRESS(1,
2+2*ROUNDUP(COLUMNS($A:D)/2,0)))&amp;"!$D$2:$D$20"),INDIRECT("Day"&amp;INDIRECT(ADDRESS(1,
2+2*ROUNDUP(COLUMNS($A:D)/2,0)))&amp;"!$E$2:$E$20")),INDEX(MATCH($A138&amp;"##"&amp;$B138&amp;"##"&amp;$C138,INDIRECT("Day"&amp;INDIRECT(ADDRESS(1,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38" s="4" t="str">
        <f ca="1">IF($A138="","",IFERROR(INDEX(CHOOSE(MOD(COLUMNS($A:E)-1,2)+1,INDIRECT("Day"&amp;INDIRECT(ADDRESS(1,
2+2*ROUNDUP(COLUMNS($A:E)/2,0)))&amp;"!$D$2:$D$20"),INDIRECT("Day"&amp;INDIRECT(ADDRESS(1,
2+2*ROUNDUP(COLUMNS($A:E)/2,0)))&amp;"!$E$2:$E$20")),INDEX(MATCH($A138&amp;"##"&amp;$B138&amp;"##"&amp;$C138,INDIRECT("Day"&amp;INDIRECT(ADDRESS(1,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38" s="6" t="str">
        <f ca="1">IF($A138="","",IFERROR(INDEX(CHOOSE(MOD(COLUMNS($A:F)-1,2)+1,INDIRECT("Day"&amp;INDIRECT(ADDRESS(1,
2+2*ROUNDUP(COLUMNS($A:F)/2,0)))&amp;"!$D$2:$D$20"),INDIRECT("Day"&amp;INDIRECT(ADDRESS(1,
2+2*ROUNDUP(COLUMNS($A:F)/2,0)))&amp;"!$E$2:$E$20")),INDEX(MATCH($A138&amp;"##"&amp;$B138&amp;"##"&amp;$C138,INDIRECT("Day"&amp;INDIRECT(ADDRESS(1,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38" s="4" t="str">
        <f ca="1">IF($A138="","",IFERROR(INDEX(CHOOSE(MOD(COLUMNS($A:G)-1,2)+1,INDIRECT("Day"&amp;INDIRECT(ADDRESS(1,
2+2*ROUNDUP(COLUMNS($A:G)/2,0)))&amp;"!$D$2:$D$20"),INDIRECT("Day"&amp;INDIRECT(ADDRESS(1,
2+2*ROUNDUP(COLUMNS($A:G)/2,0)))&amp;"!$E$2:$E$20")),INDEX(MATCH($A138&amp;"##"&amp;$B138&amp;"##"&amp;$C138,INDIRECT("Day"&amp;INDIRECT(ADDRESS(1,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38" s="6" t="str">
        <f ca="1">IF($A138="","",IFERROR(INDEX(CHOOSE(MOD(COLUMNS($A:H)-1,2)+1,INDIRECT("Day"&amp;INDIRECT(ADDRESS(1,
2+2*ROUNDUP(COLUMNS($A:H)/2,0)))&amp;"!$D$2:$D$20"),INDIRECT("Day"&amp;INDIRECT(ADDRESS(1,
2+2*ROUNDUP(COLUMNS($A:H)/2,0)))&amp;"!$E$2:$E$20")),INDEX(MATCH($A138&amp;"##"&amp;$B138&amp;"##"&amp;$C138,INDIRECT("Day"&amp;INDIRECT(ADDRESS(1,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38" s="4" t="str">
        <f ca="1">IF($A138="","",IFERROR(INDEX(CHOOSE(MOD(COLUMNS($A:I)-1,2)+1,INDIRECT("Day"&amp;INDIRECT(ADDRESS(1,
2+2*ROUNDUP(COLUMNS($A:I)/2,0)))&amp;"!$D$2:$D$20"),INDIRECT("Day"&amp;INDIRECT(ADDRESS(1,
2+2*ROUNDUP(COLUMNS($A:I)/2,0)))&amp;"!$E$2:$E$20")),INDEX(MATCH($A138&amp;"##"&amp;$B138&amp;"##"&amp;$C138,INDIRECT("Day"&amp;INDIRECT(ADDRESS(1,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38" s="6" t="str">
        <f ca="1">IF($A138="","",IFERROR(INDEX(CHOOSE(MOD(COLUMNS($A:J)-1,2)+1,INDIRECT("Day"&amp;INDIRECT(ADDRESS(1,
2+2*ROUNDUP(COLUMNS($A:J)/2,0)))&amp;"!$D$2:$D$20"),INDIRECT("Day"&amp;INDIRECT(ADDRESS(1,
2+2*ROUNDUP(COLUMNS($A:J)/2,0)))&amp;"!$E$2:$E$20")),INDEX(MATCH($A138&amp;"##"&amp;$B138&amp;"##"&amp;$C138,INDIRECT("Day"&amp;INDIRECT(ADDRESS(1,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38" s="4" t="str">
        <f ca="1">IF($A138="","",IFERROR(INDEX(CHOOSE(MOD(COLUMNS($A:K)-1,2)+1,INDIRECT("Day"&amp;INDIRECT(ADDRESS(1,
2+2*ROUNDUP(COLUMNS($A:K)/2,0)))&amp;"!$D$2:$D$20"),INDIRECT("Day"&amp;INDIRECT(ADDRESS(1,
2+2*ROUNDUP(COLUMNS($A:K)/2,0)))&amp;"!$E$2:$E$20")),INDEX(MATCH($A138&amp;"##"&amp;$B138&amp;"##"&amp;$C138,INDIRECT("Day"&amp;INDIRECT(ADDRESS(1,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38" s="6" t="str">
        <f ca="1">IF($A138="","",IFERROR(INDEX(CHOOSE(MOD(COLUMNS($A:L)-1,2)+1,INDIRECT("Day"&amp;INDIRECT(ADDRESS(1,
2+2*ROUNDUP(COLUMNS($A:L)/2,0)))&amp;"!$D$2:$D$20"),INDIRECT("Day"&amp;INDIRECT(ADDRESS(1,
2+2*ROUNDUP(COLUMNS($A:L)/2,0)))&amp;"!$E$2:$E$20")),INDEX(MATCH($A138&amp;"##"&amp;$B138&amp;"##"&amp;$C138,INDIRECT("Day"&amp;INDIRECT(ADDRESS(1,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38" s="4" t="str">
        <f ca="1">IF($A138="","",IFERROR(INDEX(CHOOSE(MOD(COLUMNS($A:M)-1,2)+1,INDIRECT("Day"&amp;INDIRECT(ADDRESS(1,
2+2*ROUNDUP(COLUMNS($A:M)/2,0)))&amp;"!$D$2:$D$20"),INDIRECT("Day"&amp;INDIRECT(ADDRESS(1,
2+2*ROUNDUP(COLUMNS($A:M)/2,0)))&amp;"!$E$2:$E$20")),INDEX(MATCH($A138&amp;"##"&amp;$B138&amp;"##"&amp;$C138,INDIRECT("Day"&amp;INDIRECT(ADDRESS(1,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38" s="6" t="str">
        <f ca="1">IF($A138="","",IFERROR(INDEX(CHOOSE(MOD(COLUMNS($A:N)-1,2)+1,INDIRECT("Day"&amp;INDIRECT(ADDRESS(1,
2+2*ROUNDUP(COLUMNS($A:N)/2,0)))&amp;"!$D$2:$D$20"),INDIRECT("Day"&amp;INDIRECT(ADDRESS(1,
2+2*ROUNDUP(COLUMNS($A:N)/2,0)))&amp;"!$E$2:$E$20")),INDEX(MATCH($A138&amp;"##"&amp;$B138&amp;"##"&amp;$C138,INDIRECT("Day"&amp;INDIRECT(ADDRESS(1,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39" spans="1:17" x14ac:dyDescent="0.25">
      <c r="A139" t="str">
        <f t="array" aca="1" ref="A139" ca="1">IFERROR(INDEX(Projects!A$2:A$141, MATCH(0, IF(Projects!A$2:A$141&lt;&gt;"",COUNTIF(A$2:A138, Projects!A$2:A$141)), 0)),"")</f>
        <v/>
      </c>
      <c r="B139" t="str">
        <f ca="1">VLOOKUP($A139,Projects!$A:$B,2,0)</f>
        <v/>
      </c>
      <c r="C139" t="str">
        <f ca="1">VLOOKUP($A139,Projects!$A:$C,3,0)</f>
        <v/>
      </c>
      <c r="D139" s="4" t="str">
        <f ca="1">IF($A139="","",IFERROR(INDEX(CHOOSE(MOD(COLUMNS($A:A)-1,2)+1,INDIRECT("Day"&amp;INDIRECT(ADDRESS(1,
2+2*ROUNDUP(COLUMNS($A:A)/2,0)))&amp;"!$D$2:$D$20"),INDIRECT("Day"&amp;INDIRECT(ADDRESS(1,
2+2*ROUNDUP(COLUMNS($A:A)/2,0)))&amp;"!$E$2:$E$20")),INDEX(MATCH($A139&amp;"##"&amp;$B139&amp;"##"&amp;$C139,INDIRECT("Day"&amp;INDIRECT(ADDRESS(1,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39" s="6" t="str">
        <f ca="1">IF($A139="","",IFERROR(INDEX(CHOOSE(MOD(COLUMNS($A:B)-1,2)+1,INDIRECT("Day"&amp;INDIRECT(ADDRESS(1,
2+2*ROUNDUP(COLUMNS($A:B)/2,0)))&amp;"!$D$2:$D$20"),INDIRECT("Day"&amp;INDIRECT(ADDRESS(1,
2+2*ROUNDUP(COLUMNS($A:B)/2,0)))&amp;"!$E$2:$E$20")),INDEX(MATCH($A139&amp;"##"&amp;$B139&amp;"##"&amp;$C139,INDIRECT("Day"&amp;INDIRECT(ADDRESS(1,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39" s="4" t="str">
        <f ca="1">IF($A139="","",IFERROR(INDEX(CHOOSE(MOD(COLUMNS($A:C)-1,2)+1,INDIRECT("Day"&amp;INDIRECT(ADDRESS(1,
2+2*ROUNDUP(COLUMNS($A:C)/2,0)))&amp;"!$D$2:$D$20"),INDIRECT("Day"&amp;INDIRECT(ADDRESS(1,
2+2*ROUNDUP(COLUMNS($A:C)/2,0)))&amp;"!$E$2:$E$20")),INDEX(MATCH($A139&amp;"##"&amp;$B139&amp;"##"&amp;$C139,INDIRECT("Day"&amp;INDIRECT(ADDRESS(1,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39" s="6" t="str">
        <f ca="1">IF($A139="","",IFERROR(INDEX(CHOOSE(MOD(COLUMNS($A:D)-1,2)+1,INDIRECT("Day"&amp;INDIRECT(ADDRESS(1,
2+2*ROUNDUP(COLUMNS($A:D)/2,0)))&amp;"!$D$2:$D$20"),INDIRECT("Day"&amp;INDIRECT(ADDRESS(1,
2+2*ROUNDUP(COLUMNS($A:D)/2,0)))&amp;"!$E$2:$E$20")),INDEX(MATCH($A139&amp;"##"&amp;$B139&amp;"##"&amp;$C139,INDIRECT("Day"&amp;INDIRECT(ADDRESS(1,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39" s="4" t="str">
        <f ca="1">IF($A139="","",IFERROR(INDEX(CHOOSE(MOD(COLUMNS($A:E)-1,2)+1,INDIRECT("Day"&amp;INDIRECT(ADDRESS(1,
2+2*ROUNDUP(COLUMNS($A:E)/2,0)))&amp;"!$D$2:$D$20"),INDIRECT("Day"&amp;INDIRECT(ADDRESS(1,
2+2*ROUNDUP(COLUMNS($A:E)/2,0)))&amp;"!$E$2:$E$20")),INDEX(MATCH($A139&amp;"##"&amp;$B139&amp;"##"&amp;$C139,INDIRECT("Day"&amp;INDIRECT(ADDRESS(1,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39" s="6" t="str">
        <f ca="1">IF($A139="","",IFERROR(INDEX(CHOOSE(MOD(COLUMNS($A:F)-1,2)+1,INDIRECT("Day"&amp;INDIRECT(ADDRESS(1,
2+2*ROUNDUP(COLUMNS($A:F)/2,0)))&amp;"!$D$2:$D$20"),INDIRECT("Day"&amp;INDIRECT(ADDRESS(1,
2+2*ROUNDUP(COLUMNS($A:F)/2,0)))&amp;"!$E$2:$E$20")),INDEX(MATCH($A139&amp;"##"&amp;$B139&amp;"##"&amp;$C139,INDIRECT("Day"&amp;INDIRECT(ADDRESS(1,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39" s="4" t="str">
        <f ca="1">IF($A139="","",IFERROR(INDEX(CHOOSE(MOD(COLUMNS($A:G)-1,2)+1,INDIRECT("Day"&amp;INDIRECT(ADDRESS(1,
2+2*ROUNDUP(COLUMNS($A:G)/2,0)))&amp;"!$D$2:$D$20"),INDIRECT("Day"&amp;INDIRECT(ADDRESS(1,
2+2*ROUNDUP(COLUMNS($A:G)/2,0)))&amp;"!$E$2:$E$20")),INDEX(MATCH($A139&amp;"##"&amp;$B139&amp;"##"&amp;$C139,INDIRECT("Day"&amp;INDIRECT(ADDRESS(1,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39" s="6" t="str">
        <f ca="1">IF($A139="","",IFERROR(INDEX(CHOOSE(MOD(COLUMNS($A:H)-1,2)+1,INDIRECT("Day"&amp;INDIRECT(ADDRESS(1,
2+2*ROUNDUP(COLUMNS($A:H)/2,0)))&amp;"!$D$2:$D$20"),INDIRECT("Day"&amp;INDIRECT(ADDRESS(1,
2+2*ROUNDUP(COLUMNS($A:H)/2,0)))&amp;"!$E$2:$E$20")),INDEX(MATCH($A139&amp;"##"&amp;$B139&amp;"##"&amp;$C139,INDIRECT("Day"&amp;INDIRECT(ADDRESS(1,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39" s="4" t="str">
        <f ca="1">IF($A139="","",IFERROR(INDEX(CHOOSE(MOD(COLUMNS($A:I)-1,2)+1,INDIRECT("Day"&amp;INDIRECT(ADDRESS(1,
2+2*ROUNDUP(COLUMNS($A:I)/2,0)))&amp;"!$D$2:$D$20"),INDIRECT("Day"&amp;INDIRECT(ADDRESS(1,
2+2*ROUNDUP(COLUMNS($A:I)/2,0)))&amp;"!$E$2:$E$20")),INDEX(MATCH($A139&amp;"##"&amp;$B139&amp;"##"&amp;$C139,INDIRECT("Day"&amp;INDIRECT(ADDRESS(1,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39" s="6" t="str">
        <f ca="1">IF($A139="","",IFERROR(INDEX(CHOOSE(MOD(COLUMNS($A:J)-1,2)+1,INDIRECT("Day"&amp;INDIRECT(ADDRESS(1,
2+2*ROUNDUP(COLUMNS($A:J)/2,0)))&amp;"!$D$2:$D$20"),INDIRECT("Day"&amp;INDIRECT(ADDRESS(1,
2+2*ROUNDUP(COLUMNS($A:J)/2,0)))&amp;"!$E$2:$E$20")),INDEX(MATCH($A139&amp;"##"&amp;$B139&amp;"##"&amp;$C139,INDIRECT("Day"&amp;INDIRECT(ADDRESS(1,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39" s="4" t="str">
        <f ca="1">IF($A139="","",IFERROR(INDEX(CHOOSE(MOD(COLUMNS($A:K)-1,2)+1,INDIRECT("Day"&amp;INDIRECT(ADDRESS(1,
2+2*ROUNDUP(COLUMNS($A:K)/2,0)))&amp;"!$D$2:$D$20"),INDIRECT("Day"&amp;INDIRECT(ADDRESS(1,
2+2*ROUNDUP(COLUMNS($A:K)/2,0)))&amp;"!$E$2:$E$20")),INDEX(MATCH($A139&amp;"##"&amp;$B139&amp;"##"&amp;$C139,INDIRECT("Day"&amp;INDIRECT(ADDRESS(1,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39" s="6" t="str">
        <f ca="1">IF($A139="","",IFERROR(INDEX(CHOOSE(MOD(COLUMNS($A:L)-1,2)+1,INDIRECT("Day"&amp;INDIRECT(ADDRESS(1,
2+2*ROUNDUP(COLUMNS($A:L)/2,0)))&amp;"!$D$2:$D$20"),INDIRECT("Day"&amp;INDIRECT(ADDRESS(1,
2+2*ROUNDUP(COLUMNS($A:L)/2,0)))&amp;"!$E$2:$E$20")),INDEX(MATCH($A139&amp;"##"&amp;$B139&amp;"##"&amp;$C139,INDIRECT("Day"&amp;INDIRECT(ADDRESS(1,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39" s="4" t="str">
        <f ca="1">IF($A139="","",IFERROR(INDEX(CHOOSE(MOD(COLUMNS($A:M)-1,2)+1,INDIRECT("Day"&amp;INDIRECT(ADDRESS(1,
2+2*ROUNDUP(COLUMNS($A:M)/2,0)))&amp;"!$D$2:$D$20"),INDIRECT("Day"&amp;INDIRECT(ADDRESS(1,
2+2*ROUNDUP(COLUMNS($A:M)/2,0)))&amp;"!$E$2:$E$20")),INDEX(MATCH($A139&amp;"##"&amp;$B139&amp;"##"&amp;$C139,INDIRECT("Day"&amp;INDIRECT(ADDRESS(1,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39" s="6" t="str">
        <f ca="1">IF($A139="","",IFERROR(INDEX(CHOOSE(MOD(COLUMNS($A:N)-1,2)+1,INDIRECT("Day"&amp;INDIRECT(ADDRESS(1,
2+2*ROUNDUP(COLUMNS($A:N)/2,0)))&amp;"!$D$2:$D$20"),INDIRECT("Day"&amp;INDIRECT(ADDRESS(1,
2+2*ROUNDUP(COLUMNS($A:N)/2,0)))&amp;"!$E$2:$E$20")),INDEX(MATCH($A139&amp;"##"&amp;$B139&amp;"##"&amp;$C139,INDIRECT("Day"&amp;INDIRECT(ADDRESS(1,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40" spans="1:17" x14ac:dyDescent="0.25">
      <c r="A140" t="str">
        <f t="array" aca="1" ref="A140" ca="1">IFERROR(INDEX(Projects!A$2:A$141, MATCH(0, IF(Projects!A$2:A$141&lt;&gt;"",COUNTIF(A$2:A139, Projects!A$2:A$141)), 0)),"")</f>
        <v/>
      </c>
      <c r="B140" t="str">
        <f ca="1">VLOOKUP($A140,Projects!$A:$B,2,0)</f>
        <v/>
      </c>
      <c r="C140" t="str">
        <f ca="1">VLOOKUP($A140,Projects!$A:$C,3,0)</f>
        <v/>
      </c>
      <c r="D140" s="4" t="str">
        <f ca="1">IF($A140="","",IFERROR(INDEX(CHOOSE(MOD(COLUMNS($A:A)-1,2)+1,INDIRECT("Day"&amp;INDIRECT(ADDRESS(1,
2+2*ROUNDUP(COLUMNS($A:A)/2,0)))&amp;"!$D$2:$D$20"),INDIRECT("Day"&amp;INDIRECT(ADDRESS(1,
2+2*ROUNDUP(COLUMNS($A:A)/2,0)))&amp;"!$E$2:$E$20")),INDEX(MATCH($A140&amp;"##"&amp;$B140&amp;"##"&amp;$C140,INDIRECT("Day"&amp;INDIRECT(ADDRESS(1,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40" s="6" t="str">
        <f ca="1">IF($A140="","",IFERROR(INDEX(CHOOSE(MOD(COLUMNS($A:B)-1,2)+1,INDIRECT("Day"&amp;INDIRECT(ADDRESS(1,
2+2*ROUNDUP(COLUMNS($A:B)/2,0)))&amp;"!$D$2:$D$20"),INDIRECT("Day"&amp;INDIRECT(ADDRESS(1,
2+2*ROUNDUP(COLUMNS($A:B)/2,0)))&amp;"!$E$2:$E$20")),INDEX(MATCH($A140&amp;"##"&amp;$B140&amp;"##"&amp;$C140,INDIRECT("Day"&amp;INDIRECT(ADDRESS(1,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40" s="4" t="str">
        <f ca="1">IF($A140="","",IFERROR(INDEX(CHOOSE(MOD(COLUMNS($A:C)-1,2)+1,INDIRECT("Day"&amp;INDIRECT(ADDRESS(1,
2+2*ROUNDUP(COLUMNS($A:C)/2,0)))&amp;"!$D$2:$D$20"),INDIRECT("Day"&amp;INDIRECT(ADDRESS(1,
2+2*ROUNDUP(COLUMNS($A:C)/2,0)))&amp;"!$E$2:$E$20")),INDEX(MATCH($A140&amp;"##"&amp;$B140&amp;"##"&amp;$C140,INDIRECT("Day"&amp;INDIRECT(ADDRESS(1,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40" s="6" t="str">
        <f ca="1">IF($A140="","",IFERROR(INDEX(CHOOSE(MOD(COLUMNS($A:D)-1,2)+1,INDIRECT("Day"&amp;INDIRECT(ADDRESS(1,
2+2*ROUNDUP(COLUMNS($A:D)/2,0)))&amp;"!$D$2:$D$20"),INDIRECT("Day"&amp;INDIRECT(ADDRESS(1,
2+2*ROUNDUP(COLUMNS($A:D)/2,0)))&amp;"!$E$2:$E$20")),INDEX(MATCH($A140&amp;"##"&amp;$B140&amp;"##"&amp;$C140,INDIRECT("Day"&amp;INDIRECT(ADDRESS(1,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40" s="4" t="str">
        <f ca="1">IF($A140="","",IFERROR(INDEX(CHOOSE(MOD(COLUMNS($A:E)-1,2)+1,INDIRECT("Day"&amp;INDIRECT(ADDRESS(1,
2+2*ROUNDUP(COLUMNS($A:E)/2,0)))&amp;"!$D$2:$D$20"),INDIRECT("Day"&amp;INDIRECT(ADDRESS(1,
2+2*ROUNDUP(COLUMNS($A:E)/2,0)))&amp;"!$E$2:$E$20")),INDEX(MATCH($A140&amp;"##"&amp;$B140&amp;"##"&amp;$C140,INDIRECT("Day"&amp;INDIRECT(ADDRESS(1,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40" s="6" t="str">
        <f ca="1">IF($A140="","",IFERROR(INDEX(CHOOSE(MOD(COLUMNS($A:F)-1,2)+1,INDIRECT("Day"&amp;INDIRECT(ADDRESS(1,
2+2*ROUNDUP(COLUMNS($A:F)/2,0)))&amp;"!$D$2:$D$20"),INDIRECT("Day"&amp;INDIRECT(ADDRESS(1,
2+2*ROUNDUP(COLUMNS($A:F)/2,0)))&amp;"!$E$2:$E$20")),INDEX(MATCH($A140&amp;"##"&amp;$B140&amp;"##"&amp;$C140,INDIRECT("Day"&amp;INDIRECT(ADDRESS(1,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40" s="4" t="str">
        <f ca="1">IF($A140="","",IFERROR(INDEX(CHOOSE(MOD(COLUMNS($A:G)-1,2)+1,INDIRECT("Day"&amp;INDIRECT(ADDRESS(1,
2+2*ROUNDUP(COLUMNS($A:G)/2,0)))&amp;"!$D$2:$D$20"),INDIRECT("Day"&amp;INDIRECT(ADDRESS(1,
2+2*ROUNDUP(COLUMNS($A:G)/2,0)))&amp;"!$E$2:$E$20")),INDEX(MATCH($A140&amp;"##"&amp;$B140&amp;"##"&amp;$C140,INDIRECT("Day"&amp;INDIRECT(ADDRESS(1,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40" s="6" t="str">
        <f ca="1">IF($A140="","",IFERROR(INDEX(CHOOSE(MOD(COLUMNS($A:H)-1,2)+1,INDIRECT("Day"&amp;INDIRECT(ADDRESS(1,
2+2*ROUNDUP(COLUMNS($A:H)/2,0)))&amp;"!$D$2:$D$20"),INDIRECT("Day"&amp;INDIRECT(ADDRESS(1,
2+2*ROUNDUP(COLUMNS($A:H)/2,0)))&amp;"!$E$2:$E$20")),INDEX(MATCH($A140&amp;"##"&amp;$B140&amp;"##"&amp;$C140,INDIRECT("Day"&amp;INDIRECT(ADDRESS(1,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40" s="4" t="str">
        <f ca="1">IF($A140="","",IFERROR(INDEX(CHOOSE(MOD(COLUMNS($A:I)-1,2)+1,INDIRECT("Day"&amp;INDIRECT(ADDRESS(1,
2+2*ROUNDUP(COLUMNS($A:I)/2,0)))&amp;"!$D$2:$D$20"),INDIRECT("Day"&amp;INDIRECT(ADDRESS(1,
2+2*ROUNDUP(COLUMNS($A:I)/2,0)))&amp;"!$E$2:$E$20")),INDEX(MATCH($A140&amp;"##"&amp;$B140&amp;"##"&amp;$C140,INDIRECT("Day"&amp;INDIRECT(ADDRESS(1,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40" s="6" t="str">
        <f ca="1">IF($A140="","",IFERROR(INDEX(CHOOSE(MOD(COLUMNS($A:J)-1,2)+1,INDIRECT("Day"&amp;INDIRECT(ADDRESS(1,
2+2*ROUNDUP(COLUMNS($A:J)/2,0)))&amp;"!$D$2:$D$20"),INDIRECT("Day"&amp;INDIRECT(ADDRESS(1,
2+2*ROUNDUP(COLUMNS($A:J)/2,0)))&amp;"!$E$2:$E$20")),INDEX(MATCH($A140&amp;"##"&amp;$B140&amp;"##"&amp;$C140,INDIRECT("Day"&amp;INDIRECT(ADDRESS(1,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40" s="4" t="str">
        <f ca="1">IF($A140="","",IFERROR(INDEX(CHOOSE(MOD(COLUMNS($A:K)-1,2)+1,INDIRECT("Day"&amp;INDIRECT(ADDRESS(1,
2+2*ROUNDUP(COLUMNS($A:K)/2,0)))&amp;"!$D$2:$D$20"),INDIRECT("Day"&amp;INDIRECT(ADDRESS(1,
2+2*ROUNDUP(COLUMNS($A:K)/2,0)))&amp;"!$E$2:$E$20")),INDEX(MATCH($A140&amp;"##"&amp;$B140&amp;"##"&amp;$C140,INDIRECT("Day"&amp;INDIRECT(ADDRESS(1,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40" s="6" t="str">
        <f ca="1">IF($A140="","",IFERROR(INDEX(CHOOSE(MOD(COLUMNS($A:L)-1,2)+1,INDIRECT("Day"&amp;INDIRECT(ADDRESS(1,
2+2*ROUNDUP(COLUMNS($A:L)/2,0)))&amp;"!$D$2:$D$20"),INDIRECT("Day"&amp;INDIRECT(ADDRESS(1,
2+2*ROUNDUP(COLUMNS($A:L)/2,0)))&amp;"!$E$2:$E$20")),INDEX(MATCH($A140&amp;"##"&amp;$B140&amp;"##"&amp;$C140,INDIRECT("Day"&amp;INDIRECT(ADDRESS(1,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40" s="4" t="str">
        <f ca="1">IF($A140="","",IFERROR(INDEX(CHOOSE(MOD(COLUMNS($A:M)-1,2)+1,INDIRECT("Day"&amp;INDIRECT(ADDRESS(1,
2+2*ROUNDUP(COLUMNS($A:M)/2,0)))&amp;"!$D$2:$D$20"),INDIRECT("Day"&amp;INDIRECT(ADDRESS(1,
2+2*ROUNDUP(COLUMNS($A:M)/2,0)))&amp;"!$E$2:$E$20")),INDEX(MATCH($A140&amp;"##"&amp;$B140&amp;"##"&amp;$C140,INDIRECT("Day"&amp;INDIRECT(ADDRESS(1,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40" s="6" t="str">
        <f ca="1">IF($A140="","",IFERROR(INDEX(CHOOSE(MOD(COLUMNS($A:N)-1,2)+1,INDIRECT("Day"&amp;INDIRECT(ADDRESS(1,
2+2*ROUNDUP(COLUMNS($A:N)/2,0)))&amp;"!$D$2:$D$20"),INDIRECT("Day"&amp;INDIRECT(ADDRESS(1,
2+2*ROUNDUP(COLUMNS($A:N)/2,0)))&amp;"!$E$2:$E$20")),INDEX(MATCH($A140&amp;"##"&amp;$B140&amp;"##"&amp;$C140,INDIRECT("Day"&amp;INDIRECT(ADDRESS(1,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  <row r="141" spans="1:17" x14ac:dyDescent="0.25">
      <c r="A141" t="str">
        <f t="array" aca="1" ref="A141" ca="1">IFERROR(INDEX(Projects!A$2:A$141, MATCH(0, IF(Projects!A$2:A$141&lt;&gt;"",COUNTIF(A$2:A140, Projects!A$2:A$141)), 0)),"")</f>
        <v/>
      </c>
      <c r="B141" t="str">
        <f ca="1">VLOOKUP($A141,Projects!$A:$B,2,0)</f>
        <v/>
      </c>
      <c r="C141" t="str">
        <f ca="1">VLOOKUP($A141,Projects!$A:$C,3,0)</f>
        <v/>
      </c>
      <c r="D141" s="4" t="str">
        <f ca="1">IF($A141="","",IFERROR(INDEX(CHOOSE(MOD(COLUMNS($A:A)-1,2)+1,INDIRECT("Day"&amp;INDIRECT(ADDRESS(1,
2+2*ROUNDUP(COLUMNS($A:A)/2,0)))&amp;"!$D$2:$D$20"),INDIRECT("Day"&amp;INDIRECT(ADDRESS(1,
2+2*ROUNDUP(COLUMNS($A:A)/2,0)))&amp;"!$E$2:$E$20")),INDEX(MATCH($A141&amp;"##"&amp;$B141&amp;"##"&amp;$C141,INDIRECT("Day"&amp;INDIRECT(ADDRESS(1,
2+2*ROUNDUP(COLUMNS($A:A)/2,0)))&amp;"!$A$2:$A$20")&amp;"##"&amp;INDIRECT("Day"&amp;INDIRECT(ADDRESS(1,
2+2*ROUNDUP(COLUMNS($A:A)/2,0)))&amp;"!$B$2:$B$20")&amp;"##"&amp;INDIRECT("Day"&amp;INDIRECT(ADDRESS(1,
2+2*ROUNDUP(COLUMNS($A:A)/2,0)))&amp;"!$C$2:$C$20"),0),,)),""))</f>
        <v/>
      </c>
      <c r="E141" s="6" t="str">
        <f ca="1">IF($A141="","",IFERROR(INDEX(CHOOSE(MOD(COLUMNS($A:B)-1,2)+1,INDIRECT("Day"&amp;INDIRECT(ADDRESS(1,
2+2*ROUNDUP(COLUMNS($A:B)/2,0)))&amp;"!$D$2:$D$20"),INDIRECT("Day"&amp;INDIRECT(ADDRESS(1,
2+2*ROUNDUP(COLUMNS($A:B)/2,0)))&amp;"!$E$2:$E$20")),INDEX(MATCH($A141&amp;"##"&amp;$B141&amp;"##"&amp;$C141,INDIRECT("Day"&amp;INDIRECT(ADDRESS(1,
2+2*ROUNDUP(COLUMNS($A:B)/2,0)))&amp;"!$A$2:$A$20")&amp;"##"&amp;INDIRECT("Day"&amp;INDIRECT(ADDRESS(1,
2+2*ROUNDUP(COLUMNS($A:B)/2,0)))&amp;"!$B$2:$B$20")&amp;"##"&amp;INDIRECT("Day"&amp;INDIRECT(ADDRESS(1,
2+2*ROUNDUP(COLUMNS($A:B)/2,0)))&amp;"!$C$2:$C$20"),0),,)),""))</f>
        <v/>
      </c>
      <c r="F141" s="4" t="str">
        <f ca="1">IF($A141="","",IFERROR(INDEX(CHOOSE(MOD(COLUMNS($A:C)-1,2)+1,INDIRECT("Day"&amp;INDIRECT(ADDRESS(1,
2+2*ROUNDUP(COLUMNS($A:C)/2,0)))&amp;"!$D$2:$D$20"),INDIRECT("Day"&amp;INDIRECT(ADDRESS(1,
2+2*ROUNDUP(COLUMNS($A:C)/2,0)))&amp;"!$E$2:$E$20")),INDEX(MATCH($A141&amp;"##"&amp;$B141&amp;"##"&amp;$C141,INDIRECT("Day"&amp;INDIRECT(ADDRESS(1,
2+2*ROUNDUP(COLUMNS($A:C)/2,0)))&amp;"!$A$2:$A$20")&amp;"##"&amp;INDIRECT("Day"&amp;INDIRECT(ADDRESS(1,
2+2*ROUNDUP(COLUMNS($A:C)/2,0)))&amp;"!$B$2:$B$20")&amp;"##"&amp;INDIRECT("Day"&amp;INDIRECT(ADDRESS(1,
2+2*ROUNDUP(COLUMNS($A:C)/2,0)))&amp;"!$C$2:$C$20"),0),,)),""))</f>
        <v/>
      </c>
      <c r="G141" s="6" t="str">
        <f ca="1">IF($A141="","",IFERROR(INDEX(CHOOSE(MOD(COLUMNS($A:D)-1,2)+1,INDIRECT("Day"&amp;INDIRECT(ADDRESS(1,
2+2*ROUNDUP(COLUMNS($A:D)/2,0)))&amp;"!$D$2:$D$20"),INDIRECT("Day"&amp;INDIRECT(ADDRESS(1,
2+2*ROUNDUP(COLUMNS($A:D)/2,0)))&amp;"!$E$2:$E$20")),INDEX(MATCH($A141&amp;"##"&amp;$B141&amp;"##"&amp;$C141,INDIRECT("Day"&amp;INDIRECT(ADDRESS(1,
2+2*ROUNDUP(COLUMNS($A:D)/2,0)))&amp;"!$A$2:$A$20")&amp;"##"&amp;INDIRECT("Day"&amp;INDIRECT(ADDRESS(1,
2+2*ROUNDUP(COLUMNS($A:D)/2,0)))&amp;"!$B$2:$B$20")&amp;"##"&amp;INDIRECT("Day"&amp;INDIRECT(ADDRESS(1,
2+2*ROUNDUP(COLUMNS($A:D)/2,0)))&amp;"!$C$2:$C$20"),0),,)),""))</f>
        <v/>
      </c>
      <c r="H141" s="4" t="str">
        <f ca="1">IF($A141="","",IFERROR(INDEX(CHOOSE(MOD(COLUMNS($A:E)-1,2)+1,INDIRECT("Day"&amp;INDIRECT(ADDRESS(1,
2+2*ROUNDUP(COLUMNS($A:E)/2,0)))&amp;"!$D$2:$D$20"),INDIRECT("Day"&amp;INDIRECT(ADDRESS(1,
2+2*ROUNDUP(COLUMNS($A:E)/2,0)))&amp;"!$E$2:$E$20")),INDEX(MATCH($A141&amp;"##"&amp;$B141&amp;"##"&amp;$C141,INDIRECT("Day"&amp;INDIRECT(ADDRESS(1,
2+2*ROUNDUP(COLUMNS($A:E)/2,0)))&amp;"!$A$2:$A$20")&amp;"##"&amp;INDIRECT("Day"&amp;INDIRECT(ADDRESS(1,
2+2*ROUNDUP(COLUMNS($A:E)/2,0)))&amp;"!$B$2:$B$20")&amp;"##"&amp;INDIRECT("Day"&amp;INDIRECT(ADDRESS(1,
2+2*ROUNDUP(COLUMNS($A:E)/2,0)))&amp;"!$C$2:$C$20"),0),,)),""))</f>
        <v/>
      </c>
      <c r="I141" s="6" t="str">
        <f ca="1">IF($A141="","",IFERROR(INDEX(CHOOSE(MOD(COLUMNS($A:F)-1,2)+1,INDIRECT("Day"&amp;INDIRECT(ADDRESS(1,
2+2*ROUNDUP(COLUMNS($A:F)/2,0)))&amp;"!$D$2:$D$20"),INDIRECT("Day"&amp;INDIRECT(ADDRESS(1,
2+2*ROUNDUP(COLUMNS($A:F)/2,0)))&amp;"!$E$2:$E$20")),INDEX(MATCH($A141&amp;"##"&amp;$B141&amp;"##"&amp;$C141,INDIRECT("Day"&amp;INDIRECT(ADDRESS(1,
2+2*ROUNDUP(COLUMNS($A:F)/2,0)))&amp;"!$A$2:$A$20")&amp;"##"&amp;INDIRECT("Day"&amp;INDIRECT(ADDRESS(1,
2+2*ROUNDUP(COLUMNS($A:F)/2,0)))&amp;"!$B$2:$B$20")&amp;"##"&amp;INDIRECT("Day"&amp;INDIRECT(ADDRESS(1,
2+2*ROUNDUP(COLUMNS($A:F)/2,0)))&amp;"!$C$2:$C$20"),0),,)),""))</f>
        <v/>
      </c>
      <c r="J141" s="4" t="str">
        <f ca="1">IF($A141="","",IFERROR(INDEX(CHOOSE(MOD(COLUMNS($A:G)-1,2)+1,INDIRECT("Day"&amp;INDIRECT(ADDRESS(1,
2+2*ROUNDUP(COLUMNS($A:G)/2,0)))&amp;"!$D$2:$D$20"),INDIRECT("Day"&amp;INDIRECT(ADDRESS(1,
2+2*ROUNDUP(COLUMNS($A:G)/2,0)))&amp;"!$E$2:$E$20")),INDEX(MATCH($A141&amp;"##"&amp;$B141&amp;"##"&amp;$C141,INDIRECT("Day"&amp;INDIRECT(ADDRESS(1,
2+2*ROUNDUP(COLUMNS($A:G)/2,0)))&amp;"!$A$2:$A$20")&amp;"##"&amp;INDIRECT("Day"&amp;INDIRECT(ADDRESS(1,
2+2*ROUNDUP(COLUMNS($A:G)/2,0)))&amp;"!$B$2:$B$20")&amp;"##"&amp;INDIRECT("Day"&amp;INDIRECT(ADDRESS(1,
2+2*ROUNDUP(COLUMNS($A:G)/2,0)))&amp;"!$C$2:$C$20"),0),,)),""))</f>
        <v/>
      </c>
      <c r="K141" s="6" t="str">
        <f ca="1">IF($A141="","",IFERROR(INDEX(CHOOSE(MOD(COLUMNS($A:H)-1,2)+1,INDIRECT("Day"&amp;INDIRECT(ADDRESS(1,
2+2*ROUNDUP(COLUMNS($A:H)/2,0)))&amp;"!$D$2:$D$20"),INDIRECT("Day"&amp;INDIRECT(ADDRESS(1,
2+2*ROUNDUP(COLUMNS($A:H)/2,0)))&amp;"!$E$2:$E$20")),INDEX(MATCH($A141&amp;"##"&amp;$B141&amp;"##"&amp;$C141,INDIRECT("Day"&amp;INDIRECT(ADDRESS(1,
2+2*ROUNDUP(COLUMNS($A:H)/2,0)))&amp;"!$A$2:$A$20")&amp;"##"&amp;INDIRECT("Day"&amp;INDIRECT(ADDRESS(1,
2+2*ROUNDUP(COLUMNS($A:H)/2,0)))&amp;"!$B$2:$B$20")&amp;"##"&amp;INDIRECT("Day"&amp;INDIRECT(ADDRESS(1,
2+2*ROUNDUP(COLUMNS($A:H)/2,0)))&amp;"!$C$2:$C$20"),0),,)),""))</f>
        <v/>
      </c>
      <c r="L141" s="4" t="str">
        <f ca="1">IF($A141="","",IFERROR(INDEX(CHOOSE(MOD(COLUMNS($A:I)-1,2)+1,INDIRECT("Day"&amp;INDIRECT(ADDRESS(1,
2+2*ROUNDUP(COLUMNS($A:I)/2,0)))&amp;"!$D$2:$D$20"),INDIRECT("Day"&amp;INDIRECT(ADDRESS(1,
2+2*ROUNDUP(COLUMNS($A:I)/2,0)))&amp;"!$E$2:$E$20")),INDEX(MATCH($A141&amp;"##"&amp;$B141&amp;"##"&amp;$C141,INDIRECT("Day"&amp;INDIRECT(ADDRESS(1,
2+2*ROUNDUP(COLUMNS($A:I)/2,0)))&amp;"!$A$2:$A$20")&amp;"##"&amp;INDIRECT("Day"&amp;INDIRECT(ADDRESS(1,
2+2*ROUNDUP(COLUMNS($A:I)/2,0)))&amp;"!$B$2:$B$20")&amp;"##"&amp;INDIRECT("Day"&amp;INDIRECT(ADDRESS(1,
2+2*ROUNDUP(COLUMNS($A:I)/2,0)))&amp;"!$C$2:$C$20"),0),,)),""))</f>
        <v/>
      </c>
      <c r="M141" s="6" t="str">
        <f ca="1">IF($A141="","",IFERROR(INDEX(CHOOSE(MOD(COLUMNS($A:J)-1,2)+1,INDIRECT("Day"&amp;INDIRECT(ADDRESS(1,
2+2*ROUNDUP(COLUMNS($A:J)/2,0)))&amp;"!$D$2:$D$20"),INDIRECT("Day"&amp;INDIRECT(ADDRESS(1,
2+2*ROUNDUP(COLUMNS($A:J)/2,0)))&amp;"!$E$2:$E$20")),INDEX(MATCH($A141&amp;"##"&amp;$B141&amp;"##"&amp;$C141,INDIRECT("Day"&amp;INDIRECT(ADDRESS(1,
2+2*ROUNDUP(COLUMNS($A:J)/2,0)))&amp;"!$A$2:$A$20")&amp;"##"&amp;INDIRECT("Day"&amp;INDIRECT(ADDRESS(1,
2+2*ROUNDUP(COLUMNS($A:J)/2,0)))&amp;"!$B$2:$B$20")&amp;"##"&amp;INDIRECT("Day"&amp;INDIRECT(ADDRESS(1,
2+2*ROUNDUP(COLUMNS($A:J)/2,0)))&amp;"!$C$2:$C$20"),0),,)),""))</f>
        <v/>
      </c>
      <c r="N141" s="4" t="str">
        <f ca="1">IF($A141="","",IFERROR(INDEX(CHOOSE(MOD(COLUMNS($A:K)-1,2)+1,INDIRECT("Day"&amp;INDIRECT(ADDRESS(1,
2+2*ROUNDUP(COLUMNS($A:K)/2,0)))&amp;"!$D$2:$D$20"),INDIRECT("Day"&amp;INDIRECT(ADDRESS(1,
2+2*ROUNDUP(COLUMNS($A:K)/2,0)))&amp;"!$E$2:$E$20")),INDEX(MATCH($A141&amp;"##"&amp;$B141&amp;"##"&amp;$C141,INDIRECT("Day"&amp;INDIRECT(ADDRESS(1,
2+2*ROUNDUP(COLUMNS($A:K)/2,0)))&amp;"!$A$2:$A$20")&amp;"##"&amp;INDIRECT("Day"&amp;INDIRECT(ADDRESS(1,
2+2*ROUNDUP(COLUMNS($A:K)/2,0)))&amp;"!$B$2:$B$20")&amp;"##"&amp;INDIRECT("Day"&amp;INDIRECT(ADDRESS(1,
2+2*ROUNDUP(COLUMNS($A:K)/2,0)))&amp;"!$C$2:$C$20"),0),,)),""))</f>
        <v/>
      </c>
      <c r="O141" s="6" t="str">
        <f ca="1">IF($A141="","",IFERROR(INDEX(CHOOSE(MOD(COLUMNS($A:L)-1,2)+1,INDIRECT("Day"&amp;INDIRECT(ADDRESS(1,
2+2*ROUNDUP(COLUMNS($A:L)/2,0)))&amp;"!$D$2:$D$20"),INDIRECT("Day"&amp;INDIRECT(ADDRESS(1,
2+2*ROUNDUP(COLUMNS($A:L)/2,0)))&amp;"!$E$2:$E$20")),INDEX(MATCH($A141&amp;"##"&amp;$B141&amp;"##"&amp;$C141,INDIRECT("Day"&amp;INDIRECT(ADDRESS(1,
2+2*ROUNDUP(COLUMNS($A:L)/2,0)))&amp;"!$A$2:$A$20")&amp;"##"&amp;INDIRECT("Day"&amp;INDIRECT(ADDRESS(1,
2+2*ROUNDUP(COLUMNS($A:L)/2,0)))&amp;"!$B$2:$B$20")&amp;"##"&amp;INDIRECT("Day"&amp;INDIRECT(ADDRESS(1,
2+2*ROUNDUP(COLUMNS($A:L)/2,0)))&amp;"!$C$2:$C$20"),0),,)),""))</f>
        <v/>
      </c>
      <c r="P141" s="4" t="str">
        <f ca="1">IF($A141="","",IFERROR(INDEX(CHOOSE(MOD(COLUMNS($A:M)-1,2)+1,INDIRECT("Day"&amp;INDIRECT(ADDRESS(1,
2+2*ROUNDUP(COLUMNS($A:M)/2,0)))&amp;"!$D$2:$D$20"),INDIRECT("Day"&amp;INDIRECT(ADDRESS(1,
2+2*ROUNDUP(COLUMNS($A:M)/2,0)))&amp;"!$E$2:$E$20")),INDEX(MATCH($A141&amp;"##"&amp;$B141&amp;"##"&amp;$C141,INDIRECT("Day"&amp;INDIRECT(ADDRESS(1,
2+2*ROUNDUP(COLUMNS($A:M)/2,0)))&amp;"!$A$2:$A$20")&amp;"##"&amp;INDIRECT("Day"&amp;INDIRECT(ADDRESS(1,
2+2*ROUNDUP(COLUMNS($A:M)/2,0)))&amp;"!$B$2:$B$20")&amp;"##"&amp;INDIRECT("Day"&amp;INDIRECT(ADDRESS(1,
2+2*ROUNDUP(COLUMNS($A:M)/2,0)))&amp;"!$C$2:$C$20"),0),,)),""))</f>
        <v/>
      </c>
      <c r="Q141" s="6" t="str">
        <f ca="1">IF($A141="","",IFERROR(INDEX(CHOOSE(MOD(COLUMNS($A:N)-1,2)+1,INDIRECT("Day"&amp;INDIRECT(ADDRESS(1,
2+2*ROUNDUP(COLUMNS($A:N)/2,0)))&amp;"!$D$2:$D$20"),INDIRECT("Day"&amp;INDIRECT(ADDRESS(1,
2+2*ROUNDUP(COLUMNS($A:N)/2,0)))&amp;"!$E$2:$E$20")),INDEX(MATCH($A141&amp;"##"&amp;$B141&amp;"##"&amp;$C141,INDIRECT("Day"&amp;INDIRECT(ADDRESS(1,
2+2*ROUNDUP(COLUMNS($A:N)/2,0)))&amp;"!$A$2:$A$20")&amp;"##"&amp;INDIRECT("Day"&amp;INDIRECT(ADDRESS(1,
2+2*ROUNDUP(COLUMNS($A:N)/2,0)))&amp;"!$B$2:$B$20")&amp;"##"&amp;INDIRECT("Day"&amp;INDIRECT(ADDRESS(1,
2+2*ROUNDUP(COLUMNS($A:N)/2,0)))&amp;"!$C$2:$C$20"),0),,)),""))</f>
        <v/>
      </c>
    </row>
  </sheetData>
  <mergeCells count="7">
    <mergeCell ref="N1:O1"/>
    <mergeCell ref="P1:Q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41"/>
  <sheetViews>
    <sheetView workbookViewId="0">
      <selection activeCell="A2" sqref="A2"/>
    </sheetView>
  </sheetViews>
  <sheetFormatPr defaultRowHeight="15" x14ac:dyDescent="0.25"/>
  <cols>
    <col min="1" max="1" width="43.5703125" customWidth="1"/>
    <col min="2" max="2" width="18.7109375" customWidth="1"/>
    <col min="3" max="3" width="21.85546875" customWidth="1"/>
  </cols>
  <sheetData>
    <row r="1" spans="1:3" x14ac:dyDescent="0.25">
      <c r="A1" s="2" t="s">
        <v>0</v>
      </c>
      <c r="B1" s="2" t="s">
        <v>21</v>
      </c>
      <c r="C1" s="2" t="s">
        <v>11</v>
      </c>
    </row>
    <row r="2" spans="1:3" x14ac:dyDescent="0.25">
      <c r="A2" t="str">
        <f ca="1">IFERROR(IF(INDIRECT("Day"&amp;ROUNDUP(ROWS($1:1)/20,0)&amp;"!"&amp;ADDRESS(
ROUNDUP(MOD(ROWS($1:1)-1,20)+2,0),COLUMNS($A:A)))=0,"",INDIRECT("Day"&amp;ROUNDUP(
ROWS($1:1)/20,0)&amp;"!"&amp;ADDRESS(ROUNDUP(MOD(ROWS($1:1)-1,20)+2,0),COLUMNS($A:A)))),"")</f>
        <v>New York Smart City</v>
      </c>
      <c r="B2" t="str">
        <f ca="1">IFERROR(IF(INDIRECT("Day"&amp;ROUNDUP(ROWS($1:1)/20,0)&amp;"!"&amp;ADDRESS(
ROUNDUP(MOD(ROWS($1:1)-1,20)+2,0),COLUMNS($A:B)))=0,"",INDIRECT("Day"&amp;ROUNDUP(
ROWS($1:1)/20,0)&amp;"!"&amp;ADDRESS(ROUNDUP(MOD(ROWS($1:1)-1,20)+2,0),COLUMNS($A:B)))),"")</f>
        <v>Bill</v>
      </c>
      <c r="C2" t="str">
        <f ca="1">IFERROR(IF(INDIRECT("Day"&amp;ROUNDUP(ROWS($1:1)/20,0)&amp;"!"&amp;ADDRESS(
ROUNDUP(MOD(ROWS($1:1)-1,20)+2,0),COLUMNS($A:C)))=0,"",INDIRECT("Day"&amp;ROUNDUP(
ROWS($1:1)/20,0)&amp;"!"&amp;ADDRESS(ROUNDUP(MOD(ROWS($1:1)-1,20)+2,0),COLUMNS($A:C)))),"")</f>
        <v>Oracle</v>
      </c>
    </row>
    <row r="3" spans="1:3" x14ac:dyDescent="0.25">
      <c r="A3" t="str">
        <f ca="1">IFERROR(IF(INDIRECT("Day"&amp;ROUNDUP(ROWS($1:2)/20,0)&amp;"!"&amp;ADDRESS(
ROUNDUP(MOD(ROWS($1:2)-1,20)+2,0),COLUMNS($A:A)))=0,"",INDIRECT("Day"&amp;ROUNDUP(
ROWS($1:2)/20,0)&amp;"!"&amp;ADDRESS(ROUNDUP(MOD(ROWS($1:2)-1,20)+2,0),COLUMNS($A:A)))),"")</f>
        <v>Chicago Utility Bills</v>
      </c>
      <c r="B3" t="str">
        <f ca="1">IFERROR(IF(INDIRECT("Day"&amp;ROUNDUP(ROWS($1:2)/20,0)&amp;"!"&amp;ADDRESS(
ROUNDUP(MOD(ROWS($1:2)-1,20)+2,0),COLUMNS($A:B)))=0,"",INDIRECT("Day"&amp;ROUNDUP(
ROWS($1:2)/20,0)&amp;"!"&amp;ADDRESS(ROUNDUP(MOD(ROWS($1:2)-1,20)+2,0),COLUMNS($A:B)))),"")</f>
        <v>Smith</v>
      </c>
      <c r="C3" t="str">
        <f ca="1">IFERROR(IF(INDIRECT("Day"&amp;ROUNDUP(ROWS($1:2)/20,0)&amp;"!"&amp;ADDRESS(
ROUNDUP(MOD(ROWS($1:2)-1,20)+2,0),COLUMNS($A:C)))=0,"",INDIRECT("Day"&amp;ROUNDUP(
ROWS($1:2)/20,0)&amp;"!"&amp;ADDRESS(ROUNDUP(MOD(ROWS($1:2)-1,20)+2,0),COLUMNS($A:C)))),"")</f>
        <v>IBM</v>
      </c>
    </row>
    <row r="4" spans="1:3" x14ac:dyDescent="0.25">
      <c r="A4" t="str">
        <f ca="1">IFERROR(IF(INDIRECT("Day"&amp;ROUNDUP(ROWS($1:3)/20,0)&amp;"!"&amp;ADDRESS(
ROUNDUP(MOD(ROWS($1:3)-1,20)+2,0),COLUMNS($A:A)))=0,"",INDIRECT("Day"&amp;ROUNDUP(
ROWS($1:3)/20,0)&amp;"!"&amp;ADDRESS(ROUNDUP(MOD(ROWS($1:3)-1,20)+2,0),COLUMNS($A:A)))),"")</f>
        <v>MGM Billing Modernization</v>
      </c>
      <c r="B4" t="str">
        <f ca="1">IFERROR(IF(INDIRECT("Day"&amp;ROUNDUP(ROWS($1:3)/20,0)&amp;"!"&amp;ADDRESS(
ROUNDUP(MOD(ROWS($1:3)-1,20)+2,0),COLUMNS($A:B)))=0,"",INDIRECT("Day"&amp;ROUNDUP(
ROWS($1:3)/20,0)&amp;"!"&amp;ADDRESS(ROUNDUP(MOD(ROWS($1:3)-1,20)+2,0),COLUMNS($A:B)))),"")</f>
        <v>Jane</v>
      </c>
      <c r="C4" t="str">
        <f ca="1">IFERROR(IF(INDIRECT("Day"&amp;ROUNDUP(ROWS($1:3)/20,0)&amp;"!"&amp;ADDRESS(
ROUNDUP(MOD(ROWS($1:3)-1,20)+2,0),COLUMNS($A:C)))=0,"",INDIRECT("Day"&amp;ROUNDUP(
ROWS($1:3)/20,0)&amp;"!"&amp;ADDRESS(ROUNDUP(MOD(ROWS($1:3)-1,20)+2,0),COLUMNS($A:C)))),"")</f>
        <v>Accenture</v>
      </c>
    </row>
    <row r="5" spans="1:3" x14ac:dyDescent="0.25">
      <c r="A5" t="str">
        <f ca="1">IFERROR(IF(INDIRECT("Day"&amp;ROUNDUP(ROWS($1:4)/20,0)&amp;"!"&amp;ADDRESS(
ROUNDUP(MOD(ROWS($1:4)-1,20)+2,0),COLUMNS($A:A)))=0,"",INDIRECT("Day"&amp;ROUNDUP(
ROWS($1:4)/20,0)&amp;"!"&amp;ADDRESS(ROUNDUP(MOD(ROWS($1:4)-1,20)+2,0),COLUMNS($A:A)))),"")</f>
        <v>Lakers System Replacement</v>
      </c>
      <c r="B5" t="str">
        <f ca="1">IFERROR(IF(INDIRECT("Day"&amp;ROUNDUP(ROWS($1:4)/20,0)&amp;"!"&amp;ADDRESS(
ROUNDUP(MOD(ROWS($1:4)-1,20)+2,0),COLUMNS($A:B)))=0,"",INDIRECT("Day"&amp;ROUNDUP(
ROWS($1:4)/20,0)&amp;"!"&amp;ADDRESS(ROUNDUP(MOD(ROWS($1:4)-1,20)+2,0),COLUMNS($A:B)))),"")</f>
        <v>Laura</v>
      </c>
      <c r="C5" t="str">
        <f ca="1">IFERROR(IF(INDIRECT("Day"&amp;ROUNDUP(ROWS($1:4)/20,0)&amp;"!"&amp;ADDRESS(
ROUNDUP(MOD(ROWS($1:4)-1,20)+2,0),COLUMNS($A:C)))=0,"",INDIRECT("Day"&amp;ROUNDUP(
ROWS($1:4)/20,0)&amp;"!"&amp;ADDRESS(ROUNDUP(MOD(ROWS($1:4)-1,20)+2,0),COLUMNS($A:C)))),"")</f>
        <v>IBM</v>
      </c>
    </row>
    <row r="6" spans="1:3" x14ac:dyDescent="0.25">
      <c r="A6" t="str">
        <f ca="1">IFERROR(IF(INDIRECT("Day"&amp;ROUNDUP(ROWS($1:5)/20,0)&amp;"!"&amp;ADDRESS(
ROUNDUP(MOD(ROWS($1:5)-1,20)+2,0),COLUMNS($A:A)))=0,"",INDIRECT("Day"&amp;ROUNDUP(
ROWS($1:5)/20,0)&amp;"!"&amp;ADDRESS(ROUNDUP(MOD(ROWS($1:5)-1,20)+2,0),COLUMNS($A:A)))),"")</f>
        <v>US Army Proposal</v>
      </c>
      <c r="B6" t="str">
        <f ca="1">IFERROR(IF(INDIRECT("Day"&amp;ROUNDUP(ROWS($1:5)/20,0)&amp;"!"&amp;ADDRESS(
ROUNDUP(MOD(ROWS($1:5)-1,20)+2,0),COLUMNS($A:B)))=0,"",INDIRECT("Day"&amp;ROUNDUP(
ROWS($1:5)/20,0)&amp;"!"&amp;ADDRESS(ROUNDUP(MOD(ROWS($1:5)-1,20)+2,0),COLUMNS($A:B)))),"")</f>
        <v>John</v>
      </c>
      <c r="C6" t="str">
        <f ca="1">IFERROR(IF(INDIRECT("Day"&amp;ROUNDUP(ROWS($1:5)/20,0)&amp;"!"&amp;ADDRESS(
ROUNDUP(MOD(ROWS($1:5)-1,20)+2,0),COLUMNS($A:C)))=0,"",INDIRECT("Day"&amp;ROUNDUP(
ROWS($1:5)/20,0)&amp;"!"&amp;ADDRESS(ROUNDUP(MOD(ROWS($1:5)-1,20)+2,0),COLUMNS($A:C)))),"")</f>
        <v>Oracle</v>
      </c>
    </row>
    <row r="7" spans="1:3" x14ac:dyDescent="0.25">
      <c r="A7" t="str">
        <f ca="1">IFERROR(IF(INDIRECT("Day"&amp;ROUNDUP(ROWS($1:6)/20,0)&amp;"!"&amp;ADDRESS(
ROUNDUP(MOD(ROWS($1:6)-1,20)+2,0),COLUMNS($A:A)))=0,"",INDIRECT("Day"&amp;ROUNDUP(
ROWS($1:6)/20,0)&amp;"!"&amp;ADDRESS(ROUNDUP(MOD(ROWS($1:6)-1,20)+2,0),COLUMNS($A:A)))),"")</f>
        <v>River Valley Project</v>
      </c>
      <c r="B7" t="str">
        <f ca="1">IFERROR(IF(INDIRECT("Day"&amp;ROUNDUP(ROWS($1:6)/20,0)&amp;"!"&amp;ADDRESS(
ROUNDUP(MOD(ROWS($1:6)-1,20)+2,0),COLUMNS($A:B)))=0,"",INDIRECT("Day"&amp;ROUNDUP(
ROWS($1:6)/20,0)&amp;"!"&amp;ADDRESS(ROUNDUP(MOD(ROWS($1:6)-1,20)+2,0),COLUMNS($A:B)))),"")</f>
        <v>Smith</v>
      </c>
      <c r="C7" t="str">
        <f ca="1">IFERROR(IF(INDIRECT("Day"&amp;ROUNDUP(ROWS($1:6)/20,0)&amp;"!"&amp;ADDRESS(
ROUNDUP(MOD(ROWS($1:6)-1,20)+2,0),COLUMNS($A:C)))=0,"",INDIRECT("Day"&amp;ROUNDUP(
ROWS($1:6)/20,0)&amp;"!"&amp;ADDRESS(ROUNDUP(MOD(ROWS($1:6)-1,20)+2,0),COLUMNS($A:C)))),"")</f>
        <v>Oracle</v>
      </c>
    </row>
    <row r="8" spans="1:3" x14ac:dyDescent="0.25">
      <c r="A8" t="str">
        <f ca="1">IFERROR(IF(INDIRECT("Day"&amp;ROUNDUP(ROWS($1:7)/20,0)&amp;"!"&amp;ADDRESS(
ROUNDUP(MOD(ROWS($1:7)-1,20)+2,0),COLUMNS($A:A)))=0,"",INDIRECT("Day"&amp;ROUNDUP(
ROWS($1:7)/20,0)&amp;"!"&amp;ADDRESS(ROUNDUP(MOD(ROWS($1:7)-1,20)+2,0),COLUMNS($A:A)))),"")</f>
        <v>Standard Oil Drilling</v>
      </c>
      <c r="B8" t="str">
        <f ca="1">IFERROR(IF(INDIRECT("Day"&amp;ROUNDUP(ROWS($1:7)/20,0)&amp;"!"&amp;ADDRESS(
ROUNDUP(MOD(ROWS($1:7)-1,20)+2,0),COLUMNS($A:B)))=0,"",INDIRECT("Day"&amp;ROUNDUP(
ROWS($1:7)/20,0)&amp;"!"&amp;ADDRESS(ROUNDUP(MOD(ROWS($1:7)-1,20)+2,0),COLUMNS($A:B)))),"")</f>
        <v>Bill</v>
      </c>
      <c r="C8" t="str">
        <f ca="1">IFERROR(IF(INDIRECT("Day"&amp;ROUNDUP(ROWS($1:7)/20,0)&amp;"!"&amp;ADDRESS(
ROUNDUP(MOD(ROWS($1:7)-1,20)+2,0),COLUMNS($A:C)))=0,"",INDIRECT("Day"&amp;ROUNDUP(
ROWS($1:7)/20,0)&amp;"!"&amp;ADDRESS(ROUNDUP(MOD(ROWS($1:7)-1,20)+2,0),COLUMNS($A:C)))),"")</f>
        <v>Dell</v>
      </c>
    </row>
    <row r="9" spans="1:3" x14ac:dyDescent="0.25">
      <c r="A9" t="str">
        <f ca="1">IFERROR(IF(INDIRECT("Day"&amp;ROUNDUP(ROWS($1:8)/20,0)&amp;"!"&amp;ADDRESS(
ROUNDUP(MOD(ROWS($1:8)-1,20)+2,0),COLUMNS($A:A)))=0,"",INDIRECT("Day"&amp;ROUNDUP(
ROWS($1:8)/20,0)&amp;"!"&amp;ADDRESS(ROUNDUP(MOD(ROWS($1:8)-1,20)+2,0),COLUMNS($A:A)))),"")</f>
        <v/>
      </c>
      <c r="B9" t="str">
        <f ca="1">IFERROR(IF(INDIRECT("Day"&amp;ROUNDUP(ROWS($1:8)/20,0)&amp;"!"&amp;ADDRESS(
ROUNDUP(MOD(ROWS($1:8)-1,20)+2,0),COLUMNS($A:B)))=0,"",INDIRECT("Day"&amp;ROUNDUP(
ROWS($1:8)/20,0)&amp;"!"&amp;ADDRESS(ROUNDUP(MOD(ROWS($1:8)-1,20)+2,0),COLUMNS($A:B)))),"")</f>
        <v/>
      </c>
      <c r="C9" t="str">
        <f ca="1">IFERROR(IF(INDIRECT("Day"&amp;ROUNDUP(ROWS($1:8)/20,0)&amp;"!"&amp;ADDRESS(
ROUNDUP(MOD(ROWS($1:8)-1,20)+2,0),COLUMNS($A:C)))=0,"",INDIRECT("Day"&amp;ROUNDUP(
ROWS($1:8)/20,0)&amp;"!"&amp;ADDRESS(ROUNDUP(MOD(ROWS($1:8)-1,20)+2,0),COLUMNS($A:C)))),"")</f>
        <v/>
      </c>
    </row>
    <row r="10" spans="1:3" x14ac:dyDescent="0.25">
      <c r="A10" t="str">
        <f ca="1">IFERROR(IF(INDIRECT("Day"&amp;ROUNDUP(ROWS($1:9)/20,0)&amp;"!"&amp;ADDRESS(
ROUNDUP(MOD(ROWS($1:9)-1,20)+2,0),COLUMNS($A:A)))=0,"",INDIRECT("Day"&amp;ROUNDUP(
ROWS($1:9)/20,0)&amp;"!"&amp;ADDRESS(ROUNDUP(MOD(ROWS($1:9)-1,20)+2,0),COLUMNS($A:A)))),"")</f>
        <v/>
      </c>
      <c r="B10" t="str">
        <f ca="1">IFERROR(IF(INDIRECT("Day"&amp;ROUNDUP(ROWS($1:9)/20,0)&amp;"!"&amp;ADDRESS(
ROUNDUP(MOD(ROWS($1:9)-1,20)+2,0),COLUMNS($A:B)))=0,"",INDIRECT("Day"&amp;ROUNDUP(
ROWS($1:9)/20,0)&amp;"!"&amp;ADDRESS(ROUNDUP(MOD(ROWS($1:9)-1,20)+2,0),COLUMNS($A:B)))),"")</f>
        <v/>
      </c>
      <c r="C10" t="str">
        <f ca="1">IFERROR(IF(INDIRECT("Day"&amp;ROUNDUP(ROWS($1:9)/20,0)&amp;"!"&amp;ADDRESS(
ROUNDUP(MOD(ROWS($1:9)-1,20)+2,0),COLUMNS($A:C)))=0,"",INDIRECT("Day"&amp;ROUNDUP(
ROWS($1:9)/20,0)&amp;"!"&amp;ADDRESS(ROUNDUP(MOD(ROWS($1:9)-1,20)+2,0),COLUMNS($A:C)))),"")</f>
        <v/>
      </c>
    </row>
    <row r="11" spans="1:3" x14ac:dyDescent="0.25">
      <c r="A11" t="str">
        <f ca="1">IFERROR(IF(INDIRECT("Day"&amp;ROUNDUP(ROWS($1:10)/20,0)&amp;"!"&amp;ADDRESS(
ROUNDUP(MOD(ROWS($1:10)-1,20)+2,0),COLUMNS($A:A)))=0,"",INDIRECT("Day"&amp;ROUNDUP(
ROWS($1:10)/20,0)&amp;"!"&amp;ADDRESS(ROUNDUP(MOD(ROWS($1:10)-1,20)+2,0),COLUMNS($A:A)))),"")</f>
        <v/>
      </c>
      <c r="B11" t="str">
        <f ca="1">IFERROR(IF(INDIRECT("Day"&amp;ROUNDUP(ROWS($1:10)/20,0)&amp;"!"&amp;ADDRESS(
ROUNDUP(MOD(ROWS($1:10)-1,20)+2,0),COLUMNS($A:B)))=0,"",INDIRECT("Day"&amp;ROUNDUP(
ROWS($1:10)/20,0)&amp;"!"&amp;ADDRESS(ROUNDUP(MOD(ROWS($1:10)-1,20)+2,0),COLUMNS($A:B)))),"")</f>
        <v/>
      </c>
      <c r="C11" t="str">
        <f ca="1">IFERROR(IF(INDIRECT("Day"&amp;ROUNDUP(ROWS($1:10)/20,0)&amp;"!"&amp;ADDRESS(
ROUNDUP(MOD(ROWS($1:10)-1,20)+2,0),COLUMNS($A:C)))=0,"",INDIRECT("Day"&amp;ROUNDUP(
ROWS($1:10)/20,0)&amp;"!"&amp;ADDRESS(ROUNDUP(MOD(ROWS($1:10)-1,20)+2,0),COLUMNS($A:C)))),"")</f>
        <v/>
      </c>
    </row>
    <row r="12" spans="1:3" x14ac:dyDescent="0.25">
      <c r="A12" t="str">
        <f ca="1">IFERROR(IF(INDIRECT("Day"&amp;ROUNDUP(ROWS($1:11)/20,0)&amp;"!"&amp;ADDRESS(
ROUNDUP(MOD(ROWS($1:11)-1,20)+2,0),COLUMNS($A:A)))=0,"",INDIRECT("Day"&amp;ROUNDUP(
ROWS($1:11)/20,0)&amp;"!"&amp;ADDRESS(ROUNDUP(MOD(ROWS($1:11)-1,20)+2,0),COLUMNS($A:A)))),"")</f>
        <v/>
      </c>
      <c r="B12" t="str">
        <f ca="1">IFERROR(IF(INDIRECT("Day"&amp;ROUNDUP(ROWS($1:11)/20,0)&amp;"!"&amp;ADDRESS(
ROUNDUP(MOD(ROWS($1:11)-1,20)+2,0),COLUMNS($A:B)))=0,"",INDIRECT("Day"&amp;ROUNDUP(
ROWS($1:11)/20,0)&amp;"!"&amp;ADDRESS(ROUNDUP(MOD(ROWS($1:11)-1,20)+2,0),COLUMNS($A:B)))),"")</f>
        <v/>
      </c>
      <c r="C12" t="str">
        <f ca="1">IFERROR(IF(INDIRECT("Day"&amp;ROUNDUP(ROWS($1:11)/20,0)&amp;"!"&amp;ADDRESS(
ROUNDUP(MOD(ROWS($1:11)-1,20)+2,0),COLUMNS($A:C)))=0,"",INDIRECT("Day"&amp;ROUNDUP(
ROWS($1:11)/20,0)&amp;"!"&amp;ADDRESS(ROUNDUP(MOD(ROWS($1:11)-1,20)+2,0),COLUMNS($A:C)))),"")</f>
        <v/>
      </c>
    </row>
    <row r="13" spans="1:3" x14ac:dyDescent="0.25">
      <c r="A13" t="str">
        <f ca="1">IFERROR(IF(INDIRECT("Day"&amp;ROUNDUP(ROWS($1:12)/20,0)&amp;"!"&amp;ADDRESS(
ROUNDUP(MOD(ROWS($1:12)-1,20)+2,0),COLUMNS($A:A)))=0,"",INDIRECT("Day"&amp;ROUNDUP(
ROWS($1:12)/20,0)&amp;"!"&amp;ADDRESS(ROUNDUP(MOD(ROWS($1:12)-1,20)+2,0),COLUMNS($A:A)))),"")</f>
        <v/>
      </c>
      <c r="B13" t="str">
        <f ca="1">IFERROR(IF(INDIRECT("Day"&amp;ROUNDUP(ROWS($1:12)/20,0)&amp;"!"&amp;ADDRESS(
ROUNDUP(MOD(ROWS($1:12)-1,20)+2,0),COLUMNS($A:B)))=0,"",INDIRECT("Day"&amp;ROUNDUP(
ROWS($1:12)/20,0)&amp;"!"&amp;ADDRESS(ROUNDUP(MOD(ROWS($1:12)-1,20)+2,0),COLUMNS($A:B)))),"")</f>
        <v/>
      </c>
      <c r="C13" t="str">
        <f ca="1">IFERROR(IF(INDIRECT("Day"&amp;ROUNDUP(ROWS($1:12)/20,0)&amp;"!"&amp;ADDRESS(
ROUNDUP(MOD(ROWS($1:12)-1,20)+2,0),COLUMNS($A:C)))=0,"",INDIRECT("Day"&amp;ROUNDUP(
ROWS($1:12)/20,0)&amp;"!"&amp;ADDRESS(ROUNDUP(MOD(ROWS($1:12)-1,20)+2,0),COLUMNS($A:C)))),"")</f>
        <v/>
      </c>
    </row>
    <row r="14" spans="1:3" x14ac:dyDescent="0.25">
      <c r="A14" t="str">
        <f ca="1">IFERROR(IF(INDIRECT("Day"&amp;ROUNDUP(ROWS($1:13)/20,0)&amp;"!"&amp;ADDRESS(
ROUNDUP(MOD(ROWS($1:13)-1,20)+2,0),COLUMNS($A:A)))=0,"",INDIRECT("Day"&amp;ROUNDUP(
ROWS($1:13)/20,0)&amp;"!"&amp;ADDRESS(ROUNDUP(MOD(ROWS($1:13)-1,20)+2,0),COLUMNS($A:A)))),"")</f>
        <v/>
      </c>
      <c r="B14" t="str">
        <f ca="1">IFERROR(IF(INDIRECT("Day"&amp;ROUNDUP(ROWS($1:13)/20,0)&amp;"!"&amp;ADDRESS(
ROUNDUP(MOD(ROWS($1:13)-1,20)+2,0),COLUMNS($A:B)))=0,"",INDIRECT("Day"&amp;ROUNDUP(
ROWS($1:13)/20,0)&amp;"!"&amp;ADDRESS(ROUNDUP(MOD(ROWS($1:13)-1,20)+2,0),COLUMNS($A:B)))),"")</f>
        <v/>
      </c>
      <c r="C14" t="str">
        <f ca="1">IFERROR(IF(INDIRECT("Day"&amp;ROUNDUP(ROWS($1:13)/20,0)&amp;"!"&amp;ADDRESS(
ROUNDUP(MOD(ROWS($1:13)-1,20)+2,0),COLUMNS($A:C)))=0,"",INDIRECT("Day"&amp;ROUNDUP(
ROWS($1:13)/20,0)&amp;"!"&amp;ADDRESS(ROUNDUP(MOD(ROWS($1:13)-1,20)+2,0),COLUMNS($A:C)))),"")</f>
        <v/>
      </c>
    </row>
    <row r="15" spans="1:3" x14ac:dyDescent="0.25">
      <c r="A15" t="str">
        <f ca="1">IFERROR(IF(INDIRECT("Day"&amp;ROUNDUP(ROWS($1:14)/20,0)&amp;"!"&amp;ADDRESS(
ROUNDUP(MOD(ROWS($1:14)-1,20)+2,0),COLUMNS($A:A)))=0,"",INDIRECT("Day"&amp;ROUNDUP(
ROWS($1:14)/20,0)&amp;"!"&amp;ADDRESS(ROUNDUP(MOD(ROWS($1:14)-1,20)+2,0),COLUMNS($A:A)))),"")</f>
        <v/>
      </c>
      <c r="B15" t="str">
        <f ca="1">IFERROR(IF(INDIRECT("Day"&amp;ROUNDUP(ROWS($1:14)/20,0)&amp;"!"&amp;ADDRESS(
ROUNDUP(MOD(ROWS($1:14)-1,20)+2,0),COLUMNS($A:B)))=0,"",INDIRECT("Day"&amp;ROUNDUP(
ROWS($1:14)/20,0)&amp;"!"&amp;ADDRESS(ROUNDUP(MOD(ROWS($1:14)-1,20)+2,0),COLUMNS($A:B)))),"")</f>
        <v/>
      </c>
      <c r="C15" t="str">
        <f ca="1">IFERROR(IF(INDIRECT("Day"&amp;ROUNDUP(ROWS($1:14)/20,0)&amp;"!"&amp;ADDRESS(
ROUNDUP(MOD(ROWS($1:14)-1,20)+2,0),COLUMNS($A:C)))=0,"",INDIRECT("Day"&amp;ROUNDUP(
ROWS($1:14)/20,0)&amp;"!"&amp;ADDRESS(ROUNDUP(MOD(ROWS($1:14)-1,20)+2,0),COLUMNS($A:C)))),"")</f>
        <v/>
      </c>
    </row>
    <row r="16" spans="1:3" x14ac:dyDescent="0.25">
      <c r="A16" t="str">
        <f ca="1">IFERROR(IF(INDIRECT("Day"&amp;ROUNDUP(ROWS($1:15)/20,0)&amp;"!"&amp;ADDRESS(
ROUNDUP(MOD(ROWS($1:15)-1,20)+2,0),COLUMNS($A:A)))=0,"",INDIRECT("Day"&amp;ROUNDUP(
ROWS($1:15)/20,0)&amp;"!"&amp;ADDRESS(ROUNDUP(MOD(ROWS($1:15)-1,20)+2,0),COLUMNS($A:A)))),"")</f>
        <v/>
      </c>
      <c r="B16" t="str">
        <f ca="1">IFERROR(IF(INDIRECT("Day"&amp;ROUNDUP(ROWS($1:15)/20,0)&amp;"!"&amp;ADDRESS(
ROUNDUP(MOD(ROWS($1:15)-1,20)+2,0),COLUMNS($A:B)))=0,"",INDIRECT("Day"&amp;ROUNDUP(
ROWS($1:15)/20,0)&amp;"!"&amp;ADDRESS(ROUNDUP(MOD(ROWS($1:15)-1,20)+2,0),COLUMNS($A:B)))),"")</f>
        <v/>
      </c>
      <c r="C16" t="str">
        <f ca="1">IFERROR(IF(INDIRECT("Day"&amp;ROUNDUP(ROWS($1:15)/20,0)&amp;"!"&amp;ADDRESS(
ROUNDUP(MOD(ROWS($1:15)-1,20)+2,0),COLUMNS($A:C)))=0,"",INDIRECT("Day"&amp;ROUNDUP(
ROWS($1:15)/20,0)&amp;"!"&amp;ADDRESS(ROUNDUP(MOD(ROWS($1:15)-1,20)+2,0),COLUMNS($A:C)))),"")</f>
        <v/>
      </c>
    </row>
    <row r="17" spans="1:3" x14ac:dyDescent="0.25">
      <c r="A17" t="str">
        <f ca="1">IFERROR(IF(INDIRECT("Day"&amp;ROUNDUP(ROWS($1:16)/20,0)&amp;"!"&amp;ADDRESS(
ROUNDUP(MOD(ROWS($1:16)-1,20)+2,0),COLUMNS($A:A)))=0,"",INDIRECT("Day"&amp;ROUNDUP(
ROWS($1:16)/20,0)&amp;"!"&amp;ADDRESS(ROUNDUP(MOD(ROWS($1:16)-1,20)+2,0),COLUMNS($A:A)))),"")</f>
        <v/>
      </c>
      <c r="B17" t="str">
        <f ca="1">IFERROR(IF(INDIRECT("Day"&amp;ROUNDUP(ROWS($1:16)/20,0)&amp;"!"&amp;ADDRESS(
ROUNDUP(MOD(ROWS($1:16)-1,20)+2,0),COLUMNS($A:B)))=0,"",INDIRECT("Day"&amp;ROUNDUP(
ROWS($1:16)/20,0)&amp;"!"&amp;ADDRESS(ROUNDUP(MOD(ROWS($1:16)-1,20)+2,0),COLUMNS($A:B)))),"")</f>
        <v/>
      </c>
      <c r="C17" t="str">
        <f ca="1">IFERROR(IF(INDIRECT("Day"&amp;ROUNDUP(ROWS($1:16)/20,0)&amp;"!"&amp;ADDRESS(
ROUNDUP(MOD(ROWS($1:16)-1,20)+2,0),COLUMNS($A:C)))=0,"",INDIRECT("Day"&amp;ROUNDUP(
ROWS($1:16)/20,0)&amp;"!"&amp;ADDRESS(ROUNDUP(MOD(ROWS($1:16)-1,20)+2,0),COLUMNS($A:C)))),"")</f>
        <v/>
      </c>
    </row>
    <row r="18" spans="1:3" x14ac:dyDescent="0.25">
      <c r="A18" t="str">
        <f ca="1">IFERROR(IF(INDIRECT("Day"&amp;ROUNDUP(ROWS($1:17)/20,0)&amp;"!"&amp;ADDRESS(
ROUNDUP(MOD(ROWS($1:17)-1,20)+2,0),COLUMNS($A:A)))=0,"",INDIRECT("Day"&amp;ROUNDUP(
ROWS($1:17)/20,0)&amp;"!"&amp;ADDRESS(ROUNDUP(MOD(ROWS($1:17)-1,20)+2,0),COLUMNS($A:A)))),"")</f>
        <v/>
      </c>
      <c r="B18" t="str">
        <f ca="1">IFERROR(IF(INDIRECT("Day"&amp;ROUNDUP(ROWS($1:17)/20,0)&amp;"!"&amp;ADDRESS(
ROUNDUP(MOD(ROWS($1:17)-1,20)+2,0),COLUMNS($A:B)))=0,"",INDIRECT("Day"&amp;ROUNDUP(
ROWS($1:17)/20,0)&amp;"!"&amp;ADDRESS(ROUNDUP(MOD(ROWS($1:17)-1,20)+2,0),COLUMNS($A:B)))),"")</f>
        <v/>
      </c>
      <c r="C18" t="str">
        <f ca="1">IFERROR(IF(INDIRECT("Day"&amp;ROUNDUP(ROWS($1:17)/20,0)&amp;"!"&amp;ADDRESS(
ROUNDUP(MOD(ROWS($1:17)-1,20)+2,0),COLUMNS($A:C)))=0,"",INDIRECT("Day"&amp;ROUNDUP(
ROWS($1:17)/20,0)&amp;"!"&amp;ADDRESS(ROUNDUP(MOD(ROWS($1:17)-1,20)+2,0),COLUMNS($A:C)))),"")</f>
        <v/>
      </c>
    </row>
    <row r="19" spans="1:3" x14ac:dyDescent="0.25">
      <c r="A19" t="str">
        <f ca="1">IFERROR(IF(INDIRECT("Day"&amp;ROUNDUP(ROWS($1:18)/20,0)&amp;"!"&amp;ADDRESS(
ROUNDUP(MOD(ROWS($1:18)-1,20)+2,0),COLUMNS($A:A)))=0,"",INDIRECT("Day"&amp;ROUNDUP(
ROWS($1:18)/20,0)&amp;"!"&amp;ADDRESS(ROUNDUP(MOD(ROWS($1:18)-1,20)+2,0),COLUMNS($A:A)))),"")</f>
        <v/>
      </c>
      <c r="B19" t="str">
        <f ca="1">IFERROR(IF(INDIRECT("Day"&amp;ROUNDUP(ROWS($1:18)/20,0)&amp;"!"&amp;ADDRESS(
ROUNDUP(MOD(ROWS($1:18)-1,20)+2,0),COLUMNS($A:B)))=0,"",INDIRECT("Day"&amp;ROUNDUP(
ROWS($1:18)/20,0)&amp;"!"&amp;ADDRESS(ROUNDUP(MOD(ROWS($1:18)-1,20)+2,0),COLUMNS($A:B)))),"")</f>
        <v/>
      </c>
      <c r="C19" t="str">
        <f ca="1">IFERROR(IF(INDIRECT("Day"&amp;ROUNDUP(ROWS($1:18)/20,0)&amp;"!"&amp;ADDRESS(
ROUNDUP(MOD(ROWS($1:18)-1,20)+2,0),COLUMNS($A:C)))=0,"",INDIRECT("Day"&amp;ROUNDUP(
ROWS($1:18)/20,0)&amp;"!"&amp;ADDRESS(ROUNDUP(MOD(ROWS($1:18)-1,20)+2,0),COLUMNS($A:C)))),"")</f>
        <v/>
      </c>
    </row>
    <row r="20" spans="1:3" x14ac:dyDescent="0.25">
      <c r="A20" t="str">
        <f ca="1">IFERROR(IF(INDIRECT("Day"&amp;ROUNDUP(ROWS($1:19)/20,0)&amp;"!"&amp;ADDRESS(
ROUNDUP(MOD(ROWS($1:19)-1,20)+2,0),COLUMNS($A:A)))=0,"",INDIRECT("Day"&amp;ROUNDUP(
ROWS($1:19)/20,0)&amp;"!"&amp;ADDRESS(ROUNDUP(MOD(ROWS($1:19)-1,20)+2,0),COLUMNS($A:A)))),"")</f>
        <v/>
      </c>
      <c r="B20" t="str">
        <f ca="1">IFERROR(IF(INDIRECT("Day"&amp;ROUNDUP(ROWS($1:19)/20,0)&amp;"!"&amp;ADDRESS(
ROUNDUP(MOD(ROWS($1:19)-1,20)+2,0),COLUMNS($A:B)))=0,"",INDIRECT("Day"&amp;ROUNDUP(
ROWS($1:19)/20,0)&amp;"!"&amp;ADDRESS(ROUNDUP(MOD(ROWS($1:19)-1,20)+2,0),COLUMNS($A:B)))),"")</f>
        <v/>
      </c>
      <c r="C20" t="str">
        <f ca="1">IFERROR(IF(INDIRECT("Day"&amp;ROUNDUP(ROWS($1:19)/20,0)&amp;"!"&amp;ADDRESS(
ROUNDUP(MOD(ROWS($1:19)-1,20)+2,0),COLUMNS($A:C)))=0,"",INDIRECT("Day"&amp;ROUNDUP(
ROWS($1:19)/20,0)&amp;"!"&amp;ADDRESS(ROUNDUP(MOD(ROWS($1:19)-1,20)+2,0),COLUMNS($A:C)))),"")</f>
        <v/>
      </c>
    </row>
    <row r="21" spans="1:3" x14ac:dyDescent="0.25">
      <c r="A21" t="str">
        <f ca="1">IFERROR(IF(INDIRECT("Day"&amp;ROUNDUP(ROWS($1:20)/20,0)&amp;"!"&amp;ADDRESS(
ROUNDUP(MOD(ROWS($1:20)-1,20)+2,0),COLUMNS($A:A)))=0,"",INDIRECT("Day"&amp;ROUNDUP(
ROWS($1:20)/20,0)&amp;"!"&amp;ADDRESS(ROUNDUP(MOD(ROWS($1:20)-1,20)+2,0),COLUMNS($A:A)))),"")</f>
        <v/>
      </c>
      <c r="B21" t="str">
        <f ca="1">IFERROR(IF(INDIRECT("Day"&amp;ROUNDUP(ROWS($1:20)/20,0)&amp;"!"&amp;ADDRESS(
ROUNDUP(MOD(ROWS($1:20)-1,20)+2,0),COLUMNS($A:B)))=0,"",INDIRECT("Day"&amp;ROUNDUP(
ROWS($1:20)/20,0)&amp;"!"&amp;ADDRESS(ROUNDUP(MOD(ROWS($1:20)-1,20)+2,0),COLUMNS($A:B)))),"")</f>
        <v/>
      </c>
      <c r="C21" t="str">
        <f ca="1">IFERROR(IF(INDIRECT("Day"&amp;ROUNDUP(ROWS($1:20)/20,0)&amp;"!"&amp;ADDRESS(
ROUNDUP(MOD(ROWS($1:20)-1,20)+2,0),COLUMNS($A:C)))=0,"",INDIRECT("Day"&amp;ROUNDUP(
ROWS($1:20)/20,0)&amp;"!"&amp;ADDRESS(ROUNDUP(MOD(ROWS($1:20)-1,20)+2,0),COLUMNS($A:C)))),"")</f>
        <v/>
      </c>
    </row>
    <row r="22" spans="1:3" x14ac:dyDescent="0.25">
      <c r="A22" t="str">
        <f ca="1">IFERROR(IF(INDIRECT("Day"&amp;ROUNDUP(ROWS($1:21)/20,0)&amp;"!"&amp;ADDRESS(
ROUNDUP(MOD(ROWS($1:21)-1,20)+2,0),COLUMNS($A:A)))=0,"",INDIRECT("Day"&amp;ROUNDUP(
ROWS($1:21)/20,0)&amp;"!"&amp;ADDRESS(ROUNDUP(MOD(ROWS($1:21)-1,20)+2,0),COLUMNS($A:A)))),"")</f>
        <v>New York Smart City</v>
      </c>
      <c r="B22" t="str">
        <f ca="1">IFERROR(IF(INDIRECT("Day"&amp;ROUNDUP(ROWS($1:21)/20,0)&amp;"!"&amp;ADDRESS(
ROUNDUP(MOD(ROWS($1:21)-1,20)+2,0),COLUMNS($A:B)))=0,"",INDIRECT("Day"&amp;ROUNDUP(
ROWS($1:21)/20,0)&amp;"!"&amp;ADDRESS(ROUNDUP(MOD(ROWS($1:21)-1,20)+2,0),COLUMNS($A:B)))),"")</f>
        <v>Bill</v>
      </c>
      <c r="C22" t="str">
        <f ca="1">IFERROR(IF(INDIRECT("Day"&amp;ROUNDUP(ROWS($1:21)/20,0)&amp;"!"&amp;ADDRESS(
ROUNDUP(MOD(ROWS($1:21)-1,20)+2,0),COLUMNS($A:C)))=0,"",INDIRECT("Day"&amp;ROUNDUP(
ROWS($1:21)/20,0)&amp;"!"&amp;ADDRESS(ROUNDUP(MOD(ROWS($1:21)-1,20)+2,0),COLUMNS($A:C)))),"")</f>
        <v>Oracle</v>
      </c>
    </row>
    <row r="23" spans="1:3" x14ac:dyDescent="0.25">
      <c r="A23" t="str">
        <f ca="1">IFERROR(IF(INDIRECT("Day"&amp;ROUNDUP(ROWS($1:22)/20,0)&amp;"!"&amp;ADDRESS(
ROUNDUP(MOD(ROWS($1:22)-1,20)+2,0),COLUMNS($A:A)))=0,"",INDIRECT("Day"&amp;ROUNDUP(
ROWS($1:22)/20,0)&amp;"!"&amp;ADDRESS(ROUNDUP(MOD(ROWS($1:22)-1,20)+2,0),COLUMNS($A:A)))),"")</f>
        <v>Chicago Utility Bills</v>
      </c>
      <c r="B23" t="str">
        <f ca="1">IFERROR(IF(INDIRECT("Day"&amp;ROUNDUP(ROWS($1:22)/20,0)&amp;"!"&amp;ADDRESS(
ROUNDUP(MOD(ROWS($1:22)-1,20)+2,0),COLUMNS($A:B)))=0,"",INDIRECT("Day"&amp;ROUNDUP(
ROWS($1:22)/20,0)&amp;"!"&amp;ADDRESS(ROUNDUP(MOD(ROWS($1:22)-1,20)+2,0),COLUMNS($A:B)))),"")</f>
        <v>Smith</v>
      </c>
      <c r="C23" t="str">
        <f ca="1">IFERROR(IF(INDIRECT("Day"&amp;ROUNDUP(ROWS($1:22)/20,0)&amp;"!"&amp;ADDRESS(
ROUNDUP(MOD(ROWS($1:22)-1,20)+2,0),COLUMNS($A:C)))=0,"",INDIRECT("Day"&amp;ROUNDUP(
ROWS($1:22)/20,0)&amp;"!"&amp;ADDRESS(ROUNDUP(MOD(ROWS($1:22)-1,20)+2,0),COLUMNS($A:C)))),"")</f>
        <v>IBM</v>
      </c>
    </row>
    <row r="24" spans="1:3" x14ac:dyDescent="0.25">
      <c r="A24" t="str">
        <f ca="1">IFERROR(IF(INDIRECT("Day"&amp;ROUNDUP(ROWS($1:23)/20,0)&amp;"!"&amp;ADDRESS(
ROUNDUP(MOD(ROWS($1:23)-1,20)+2,0),COLUMNS($A:A)))=0,"",INDIRECT("Day"&amp;ROUNDUP(
ROWS($1:23)/20,0)&amp;"!"&amp;ADDRESS(ROUNDUP(MOD(ROWS($1:23)-1,20)+2,0),COLUMNS($A:A)))),"")</f>
        <v>MGM Billing Modernization</v>
      </c>
      <c r="B24" t="str">
        <f ca="1">IFERROR(IF(INDIRECT("Day"&amp;ROUNDUP(ROWS($1:23)/20,0)&amp;"!"&amp;ADDRESS(
ROUNDUP(MOD(ROWS($1:23)-1,20)+2,0),COLUMNS($A:B)))=0,"",INDIRECT("Day"&amp;ROUNDUP(
ROWS($1:23)/20,0)&amp;"!"&amp;ADDRESS(ROUNDUP(MOD(ROWS($1:23)-1,20)+2,0),COLUMNS($A:B)))),"")</f>
        <v>Jane</v>
      </c>
      <c r="C24" t="str">
        <f ca="1">IFERROR(IF(INDIRECT("Day"&amp;ROUNDUP(ROWS($1:23)/20,0)&amp;"!"&amp;ADDRESS(
ROUNDUP(MOD(ROWS($1:23)-1,20)+2,0),COLUMNS($A:C)))=0,"",INDIRECT("Day"&amp;ROUNDUP(
ROWS($1:23)/20,0)&amp;"!"&amp;ADDRESS(ROUNDUP(MOD(ROWS($1:23)-1,20)+2,0),COLUMNS($A:C)))),"")</f>
        <v>Accenture</v>
      </c>
    </row>
    <row r="25" spans="1:3" x14ac:dyDescent="0.25">
      <c r="A25" t="str">
        <f ca="1">IFERROR(IF(INDIRECT("Day"&amp;ROUNDUP(ROWS($1:24)/20,0)&amp;"!"&amp;ADDRESS(
ROUNDUP(MOD(ROWS($1:24)-1,20)+2,0),COLUMNS($A:A)))=0,"",INDIRECT("Day"&amp;ROUNDUP(
ROWS($1:24)/20,0)&amp;"!"&amp;ADDRESS(ROUNDUP(MOD(ROWS($1:24)-1,20)+2,0),COLUMNS($A:A)))),"")</f>
        <v>Lakers System Replacement</v>
      </c>
      <c r="B25" t="str">
        <f ca="1">IFERROR(IF(INDIRECT("Day"&amp;ROUNDUP(ROWS($1:24)/20,0)&amp;"!"&amp;ADDRESS(
ROUNDUP(MOD(ROWS($1:24)-1,20)+2,0),COLUMNS($A:B)))=0,"",INDIRECT("Day"&amp;ROUNDUP(
ROWS($1:24)/20,0)&amp;"!"&amp;ADDRESS(ROUNDUP(MOD(ROWS($1:24)-1,20)+2,0),COLUMNS($A:B)))),"")</f>
        <v>Laura</v>
      </c>
      <c r="C25" t="str">
        <f ca="1">IFERROR(IF(INDIRECT("Day"&amp;ROUNDUP(ROWS($1:24)/20,0)&amp;"!"&amp;ADDRESS(
ROUNDUP(MOD(ROWS($1:24)-1,20)+2,0),COLUMNS($A:C)))=0,"",INDIRECT("Day"&amp;ROUNDUP(
ROWS($1:24)/20,0)&amp;"!"&amp;ADDRESS(ROUNDUP(MOD(ROWS($1:24)-1,20)+2,0),COLUMNS($A:C)))),"")</f>
        <v>IBM</v>
      </c>
    </row>
    <row r="26" spans="1:3" x14ac:dyDescent="0.25">
      <c r="A26" t="str">
        <f ca="1">IFERROR(IF(INDIRECT("Day"&amp;ROUNDUP(ROWS($1:25)/20,0)&amp;"!"&amp;ADDRESS(
ROUNDUP(MOD(ROWS($1:25)-1,20)+2,0),COLUMNS($A:A)))=0,"",INDIRECT("Day"&amp;ROUNDUP(
ROWS($1:25)/20,0)&amp;"!"&amp;ADDRESS(ROUNDUP(MOD(ROWS($1:25)-1,20)+2,0),COLUMNS($A:A)))),"")</f>
        <v>US Army Proposal</v>
      </c>
      <c r="B26" t="str">
        <f ca="1">IFERROR(IF(INDIRECT("Day"&amp;ROUNDUP(ROWS($1:25)/20,0)&amp;"!"&amp;ADDRESS(
ROUNDUP(MOD(ROWS($1:25)-1,20)+2,0),COLUMNS($A:B)))=0,"",INDIRECT("Day"&amp;ROUNDUP(
ROWS($1:25)/20,0)&amp;"!"&amp;ADDRESS(ROUNDUP(MOD(ROWS($1:25)-1,20)+2,0),COLUMNS($A:B)))),"")</f>
        <v>John</v>
      </c>
      <c r="C26" t="str">
        <f ca="1">IFERROR(IF(INDIRECT("Day"&amp;ROUNDUP(ROWS($1:25)/20,0)&amp;"!"&amp;ADDRESS(
ROUNDUP(MOD(ROWS($1:25)-1,20)+2,0),COLUMNS($A:C)))=0,"",INDIRECT("Day"&amp;ROUNDUP(
ROWS($1:25)/20,0)&amp;"!"&amp;ADDRESS(ROUNDUP(MOD(ROWS($1:25)-1,20)+2,0),COLUMNS($A:C)))),"")</f>
        <v>Oracle</v>
      </c>
    </row>
    <row r="27" spans="1:3" x14ac:dyDescent="0.25">
      <c r="A27" t="str">
        <f ca="1">IFERROR(IF(INDIRECT("Day"&amp;ROUNDUP(ROWS($1:26)/20,0)&amp;"!"&amp;ADDRESS(
ROUNDUP(MOD(ROWS($1:26)-1,20)+2,0),COLUMNS($A:A)))=0,"",INDIRECT("Day"&amp;ROUNDUP(
ROWS($1:26)/20,0)&amp;"!"&amp;ADDRESS(ROUNDUP(MOD(ROWS($1:26)-1,20)+2,0),COLUMNS($A:A)))),"")</f>
        <v>River Valley Project</v>
      </c>
      <c r="B27" t="str">
        <f ca="1">IFERROR(IF(INDIRECT("Day"&amp;ROUNDUP(ROWS($1:26)/20,0)&amp;"!"&amp;ADDRESS(
ROUNDUP(MOD(ROWS($1:26)-1,20)+2,0),COLUMNS($A:B)))=0,"",INDIRECT("Day"&amp;ROUNDUP(
ROWS($1:26)/20,0)&amp;"!"&amp;ADDRESS(ROUNDUP(MOD(ROWS($1:26)-1,20)+2,0),COLUMNS($A:B)))),"")</f>
        <v>Smith</v>
      </c>
      <c r="C27" t="str">
        <f ca="1">IFERROR(IF(INDIRECT("Day"&amp;ROUNDUP(ROWS($1:26)/20,0)&amp;"!"&amp;ADDRESS(
ROUNDUP(MOD(ROWS($1:26)-1,20)+2,0),COLUMNS($A:C)))=0,"",INDIRECT("Day"&amp;ROUNDUP(
ROWS($1:26)/20,0)&amp;"!"&amp;ADDRESS(ROUNDUP(MOD(ROWS($1:26)-1,20)+2,0),COLUMNS($A:C)))),"")</f>
        <v>Oracle</v>
      </c>
    </row>
    <row r="28" spans="1:3" x14ac:dyDescent="0.25">
      <c r="A28" t="str">
        <f ca="1">IFERROR(IF(INDIRECT("Day"&amp;ROUNDUP(ROWS($1:27)/20,0)&amp;"!"&amp;ADDRESS(
ROUNDUP(MOD(ROWS($1:27)-1,20)+2,0),COLUMNS($A:A)))=0,"",INDIRECT("Day"&amp;ROUNDUP(
ROWS($1:27)/20,0)&amp;"!"&amp;ADDRESS(ROUNDUP(MOD(ROWS($1:27)-1,20)+2,0),COLUMNS($A:A)))),"")</f>
        <v>Standard Oil Drilling</v>
      </c>
      <c r="B28" t="str">
        <f ca="1">IFERROR(IF(INDIRECT("Day"&amp;ROUNDUP(ROWS($1:27)/20,0)&amp;"!"&amp;ADDRESS(
ROUNDUP(MOD(ROWS($1:27)-1,20)+2,0),COLUMNS($A:B)))=0,"",INDIRECT("Day"&amp;ROUNDUP(
ROWS($1:27)/20,0)&amp;"!"&amp;ADDRESS(ROUNDUP(MOD(ROWS($1:27)-1,20)+2,0),COLUMNS($A:B)))),"")</f>
        <v>Bill</v>
      </c>
      <c r="C28" t="str">
        <f ca="1">IFERROR(IF(INDIRECT("Day"&amp;ROUNDUP(ROWS($1:27)/20,0)&amp;"!"&amp;ADDRESS(
ROUNDUP(MOD(ROWS($1:27)-1,20)+2,0),COLUMNS($A:C)))=0,"",INDIRECT("Day"&amp;ROUNDUP(
ROWS($1:27)/20,0)&amp;"!"&amp;ADDRESS(ROUNDUP(MOD(ROWS($1:27)-1,20)+2,0),COLUMNS($A:C)))),"")</f>
        <v>Dell</v>
      </c>
    </row>
    <row r="29" spans="1:3" x14ac:dyDescent="0.25">
      <c r="A29" t="str">
        <f ca="1">IFERROR(IF(INDIRECT("Day"&amp;ROUNDUP(ROWS($1:28)/20,0)&amp;"!"&amp;ADDRESS(
ROUNDUP(MOD(ROWS($1:28)-1,20)+2,0),COLUMNS($A:A)))=0,"",INDIRECT("Day"&amp;ROUNDUP(
ROWS($1:28)/20,0)&amp;"!"&amp;ADDRESS(ROUNDUP(MOD(ROWS($1:28)-1,20)+2,0),COLUMNS($A:A)))),"")</f>
        <v/>
      </c>
      <c r="B29" t="str">
        <f ca="1">IFERROR(IF(INDIRECT("Day"&amp;ROUNDUP(ROWS($1:28)/20,0)&amp;"!"&amp;ADDRESS(
ROUNDUP(MOD(ROWS($1:28)-1,20)+2,0),COLUMNS($A:B)))=0,"",INDIRECT("Day"&amp;ROUNDUP(
ROWS($1:28)/20,0)&amp;"!"&amp;ADDRESS(ROUNDUP(MOD(ROWS($1:28)-1,20)+2,0),COLUMNS($A:B)))),"")</f>
        <v/>
      </c>
      <c r="C29" t="str">
        <f ca="1">IFERROR(IF(INDIRECT("Day"&amp;ROUNDUP(ROWS($1:28)/20,0)&amp;"!"&amp;ADDRESS(
ROUNDUP(MOD(ROWS($1:28)-1,20)+2,0),COLUMNS($A:C)))=0,"",INDIRECT("Day"&amp;ROUNDUP(
ROWS($1:28)/20,0)&amp;"!"&amp;ADDRESS(ROUNDUP(MOD(ROWS($1:28)-1,20)+2,0),COLUMNS($A:C)))),"")</f>
        <v/>
      </c>
    </row>
    <row r="30" spans="1:3" x14ac:dyDescent="0.25">
      <c r="A30" t="str">
        <f ca="1">IFERROR(IF(INDIRECT("Day"&amp;ROUNDUP(ROWS($1:29)/20,0)&amp;"!"&amp;ADDRESS(
ROUNDUP(MOD(ROWS($1:29)-1,20)+2,0),COLUMNS($A:A)))=0,"",INDIRECT("Day"&amp;ROUNDUP(
ROWS($1:29)/20,0)&amp;"!"&amp;ADDRESS(ROUNDUP(MOD(ROWS($1:29)-1,20)+2,0),COLUMNS($A:A)))),"")</f>
        <v/>
      </c>
      <c r="B30" t="str">
        <f ca="1">IFERROR(IF(INDIRECT("Day"&amp;ROUNDUP(ROWS($1:29)/20,0)&amp;"!"&amp;ADDRESS(
ROUNDUP(MOD(ROWS($1:29)-1,20)+2,0),COLUMNS($A:B)))=0,"",INDIRECT("Day"&amp;ROUNDUP(
ROWS($1:29)/20,0)&amp;"!"&amp;ADDRESS(ROUNDUP(MOD(ROWS($1:29)-1,20)+2,0),COLUMNS($A:B)))),"")</f>
        <v/>
      </c>
      <c r="C30" t="str">
        <f ca="1">IFERROR(IF(INDIRECT("Day"&amp;ROUNDUP(ROWS($1:29)/20,0)&amp;"!"&amp;ADDRESS(
ROUNDUP(MOD(ROWS($1:29)-1,20)+2,0),COLUMNS($A:C)))=0,"",INDIRECT("Day"&amp;ROUNDUP(
ROWS($1:29)/20,0)&amp;"!"&amp;ADDRESS(ROUNDUP(MOD(ROWS($1:29)-1,20)+2,0),COLUMNS($A:C)))),"")</f>
        <v/>
      </c>
    </row>
    <row r="31" spans="1:3" x14ac:dyDescent="0.25">
      <c r="A31" t="str">
        <f ca="1">IFERROR(IF(INDIRECT("Day"&amp;ROUNDUP(ROWS($1:30)/20,0)&amp;"!"&amp;ADDRESS(
ROUNDUP(MOD(ROWS($1:30)-1,20)+2,0),COLUMNS($A:A)))=0,"",INDIRECT("Day"&amp;ROUNDUP(
ROWS($1:30)/20,0)&amp;"!"&amp;ADDRESS(ROUNDUP(MOD(ROWS($1:30)-1,20)+2,0),COLUMNS($A:A)))),"")</f>
        <v/>
      </c>
      <c r="B31" t="str">
        <f ca="1">IFERROR(IF(INDIRECT("Day"&amp;ROUNDUP(ROWS($1:30)/20,0)&amp;"!"&amp;ADDRESS(
ROUNDUP(MOD(ROWS($1:30)-1,20)+2,0),COLUMNS($A:B)))=0,"",INDIRECT("Day"&amp;ROUNDUP(
ROWS($1:30)/20,0)&amp;"!"&amp;ADDRESS(ROUNDUP(MOD(ROWS($1:30)-1,20)+2,0),COLUMNS($A:B)))),"")</f>
        <v/>
      </c>
      <c r="C31" t="str">
        <f ca="1">IFERROR(IF(INDIRECT("Day"&amp;ROUNDUP(ROWS($1:30)/20,0)&amp;"!"&amp;ADDRESS(
ROUNDUP(MOD(ROWS($1:30)-1,20)+2,0),COLUMNS($A:C)))=0,"",INDIRECT("Day"&amp;ROUNDUP(
ROWS($1:30)/20,0)&amp;"!"&amp;ADDRESS(ROUNDUP(MOD(ROWS($1:30)-1,20)+2,0),COLUMNS($A:C)))),"")</f>
        <v/>
      </c>
    </row>
    <row r="32" spans="1:3" x14ac:dyDescent="0.25">
      <c r="A32" t="str">
        <f ca="1">IFERROR(IF(INDIRECT("Day"&amp;ROUNDUP(ROWS($1:31)/20,0)&amp;"!"&amp;ADDRESS(
ROUNDUP(MOD(ROWS($1:31)-1,20)+2,0),COLUMNS($A:A)))=0,"",INDIRECT("Day"&amp;ROUNDUP(
ROWS($1:31)/20,0)&amp;"!"&amp;ADDRESS(ROUNDUP(MOD(ROWS($1:31)-1,20)+2,0),COLUMNS($A:A)))),"")</f>
        <v/>
      </c>
      <c r="B32" t="str">
        <f ca="1">IFERROR(IF(INDIRECT("Day"&amp;ROUNDUP(ROWS($1:31)/20,0)&amp;"!"&amp;ADDRESS(
ROUNDUP(MOD(ROWS($1:31)-1,20)+2,0),COLUMNS($A:B)))=0,"",INDIRECT("Day"&amp;ROUNDUP(
ROWS($1:31)/20,0)&amp;"!"&amp;ADDRESS(ROUNDUP(MOD(ROWS($1:31)-1,20)+2,0),COLUMNS($A:B)))),"")</f>
        <v/>
      </c>
      <c r="C32" t="str">
        <f ca="1">IFERROR(IF(INDIRECT("Day"&amp;ROUNDUP(ROWS($1:31)/20,0)&amp;"!"&amp;ADDRESS(
ROUNDUP(MOD(ROWS($1:31)-1,20)+2,0),COLUMNS($A:C)))=0,"",INDIRECT("Day"&amp;ROUNDUP(
ROWS($1:31)/20,0)&amp;"!"&amp;ADDRESS(ROUNDUP(MOD(ROWS($1:31)-1,20)+2,0),COLUMNS($A:C)))),"")</f>
        <v/>
      </c>
    </row>
    <row r="33" spans="1:3" x14ac:dyDescent="0.25">
      <c r="A33" t="str">
        <f ca="1">IFERROR(IF(INDIRECT("Day"&amp;ROUNDUP(ROWS($1:32)/20,0)&amp;"!"&amp;ADDRESS(
ROUNDUP(MOD(ROWS($1:32)-1,20)+2,0),COLUMNS($A:A)))=0,"",INDIRECT("Day"&amp;ROUNDUP(
ROWS($1:32)/20,0)&amp;"!"&amp;ADDRESS(ROUNDUP(MOD(ROWS($1:32)-1,20)+2,0),COLUMNS($A:A)))),"")</f>
        <v/>
      </c>
      <c r="B33" t="str">
        <f ca="1">IFERROR(IF(INDIRECT("Day"&amp;ROUNDUP(ROWS($1:32)/20,0)&amp;"!"&amp;ADDRESS(
ROUNDUP(MOD(ROWS($1:32)-1,20)+2,0),COLUMNS($A:B)))=0,"",INDIRECT("Day"&amp;ROUNDUP(
ROWS($1:32)/20,0)&amp;"!"&amp;ADDRESS(ROUNDUP(MOD(ROWS($1:32)-1,20)+2,0),COLUMNS($A:B)))),"")</f>
        <v/>
      </c>
      <c r="C33" t="str">
        <f ca="1">IFERROR(IF(INDIRECT("Day"&amp;ROUNDUP(ROWS($1:32)/20,0)&amp;"!"&amp;ADDRESS(
ROUNDUP(MOD(ROWS($1:32)-1,20)+2,0),COLUMNS($A:C)))=0,"",INDIRECT("Day"&amp;ROUNDUP(
ROWS($1:32)/20,0)&amp;"!"&amp;ADDRESS(ROUNDUP(MOD(ROWS($1:32)-1,20)+2,0),COLUMNS($A:C)))),"")</f>
        <v/>
      </c>
    </row>
    <row r="34" spans="1:3" x14ac:dyDescent="0.25">
      <c r="A34" t="str">
        <f ca="1">IFERROR(IF(INDIRECT("Day"&amp;ROUNDUP(ROWS($1:33)/20,0)&amp;"!"&amp;ADDRESS(
ROUNDUP(MOD(ROWS($1:33)-1,20)+2,0),COLUMNS($A:A)))=0,"",INDIRECT("Day"&amp;ROUNDUP(
ROWS($1:33)/20,0)&amp;"!"&amp;ADDRESS(ROUNDUP(MOD(ROWS($1:33)-1,20)+2,0),COLUMNS($A:A)))),"")</f>
        <v/>
      </c>
      <c r="B34" t="str">
        <f ca="1">IFERROR(IF(INDIRECT("Day"&amp;ROUNDUP(ROWS($1:33)/20,0)&amp;"!"&amp;ADDRESS(
ROUNDUP(MOD(ROWS($1:33)-1,20)+2,0),COLUMNS($A:B)))=0,"",INDIRECT("Day"&amp;ROUNDUP(
ROWS($1:33)/20,0)&amp;"!"&amp;ADDRESS(ROUNDUP(MOD(ROWS($1:33)-1,20)+2,0),COLUMNS($A:B)))),"")</f>
        <v/>
      </c>
      <c r="C34" t="str">
        <f ca="1">IFERROR(IF(INDIRECT("Day"&amp;ROUNDUP(ROWS($1:33)/20,0)&amp;"!"&amp;ADDRESS(
ROUNDUP(MOD(ROWS($1:33)-1,20)+2,0),COLUMNS($A:C)))=0,"",INDIRECT("Day"&amp;ROUNDUP(
ROWS($1:33)/20,0)&amp;"!"&amp;ADDRESS(ROUNDUP(MOD(ROWS($1:33)-1,20)+2,0),COLUMNS($A:C)))),"")</f>
        <v/>
      </c>
    </row>
    <row r="35" spans="1:3" x14ac:dyDescent="0.25">
      <c r="A35" t="str">
        <f ca="1">IFERROR(IF(INDIRECT("Day"&amp;ROUNDUP(ROWS($1:34)/20,0)&amp;"!"&amp;ADDRESS(
ROUNDUP(MOD(ROWS($1:34)-1,20)+2,0),COLUMNS($A:A)))=0,"",INDIRECT("Day"&amp;ROUNDUP(
ROWS($1:34)/20,0)&amp;"!"&amp;ADDRESS(ROUNDUP(MOD(ROWS($1:34)-1,20)+2,0),COLUMNS($A:A)))),"")</f>
        <v/>
      </c>
      <c r="B35" t="str">
        <f ca="1">IFERROR(IF(INDIRECT("Day"&amp;ROUNDUP(ROWS($1:34)/20,0)&amp;"!"&amp;ADDRESS(
ROUNDUP(MOD(ROWS($1:34)-1,20)+2,0),COLUMNS($A:B)))=0,"",INDIRECT("Day"&amp;ROUNDUP(
ROWS($1:34)/20,0)&amp;"!"&amp;ADDRESS(ROUNDUP(MOD(ROWS($1:34)-1,20)+2,0),COLUMNS($A:B)))),"")</f>
        <v/>
      </c>
      <c r="C35" t="str">
        <f ca="1">IFERROR(IF(INDIRECT("Day"&amp;ROUNDUP(ROWS($1:34)/20,0)&amp;"!"&amp;ADDRESS(
ROUNDUP(MOD(ROWS($1:34)-1,20)+2,0),COLUMNS($A:C)))=0,"",INDIRECT("Day"&amp;ROUNDUP(
ROWS($1:34)/20,0)&amp;"!"&amp;ADDRESS(ROUNDUP(MOD(ROWS($1:34)-1,20)+2,0),COLUMNS($A:C)))),"")</f>
        <v/>
      </c>
    </row>
    <row r="36" spans="1:3" x14ac:dyDescent="0.25">
      <c r="A36" t="str">
        <f ca="1">IFERROR(IF(INDIRECT("Day"&amp;ROUNDUP(ROWS($1:35)/20,0)&amp;"!"&amp;ADDRESS(
ROUNDUP(MOD(ROWS($1:35)-1,20)+2,0),COLUMNS($A:A)))=0,"",INDIRECT("Day"&amp;ROUNDUP(
ROWS($1:35)/20,0)&amp;"!"&amp;ADDRESS(ROUNDUP(MOD(ROWS($1:35)-1,20)+2,0),COLUMNS($A:A)))),"")</f>
        <v/>
      </c>
      <c r="B36" t="str">
        <f ca="1">IFERROR(IF(INDIRECT("Day"&amp;ROUNDUP(ROWS($1:35)/20,0)&amp;"!"&amp;ADDRESS(
ROUNDUP(MOD(ROWS($1:35)-1,20)+2,0),COLUMNS($A:B)))=0,"",INDIRECT("Day"&amp;ROUNDUP(
ROWS($1:35)/20,0)&amp;"!"&amp;ADDRESS(ROUNDUP(MOD(ROWS($1:35)-1,20)+2,0),COLUMNS($A:B)))),"")</f>
        <v/>
      </c>
      <c r="C36" t="str">
        <f ca="1">IFERROR(IF(INDIRECT("Day"&amp;ROUNDUP(ROWS($1:35)/20,0)&amp;"!"&amp;ADDRESS(
ROUNDUP(MOD(ROWS($1:35)-1,20)+2,0),COLUMNS($A:C)))=0,"",INDIRECT("Day"&amp;ROUNDUP(
ROWS($1:35)/20,0)&amp;"!"&amp;ADDRESS(ROUNDUP(MOD(ROWS($1:35)-1,20)+2,0),COLUMNS($A:C)))),"")</f>
        <v/>
      </c>
    </row>
    <row r="37" spans="1:3" x14ac:dyDescent="0.25">
      <c r="A37" t="str">
        <f ca="1">IFERROR(IF(INDIRECT("Day"&amp;ROUNDUP(ROWS($1:36)/20,0)&amp;"!"&amp;ADDRESS(
ROUNDUP(MOD(ROWS($1:36)-1,20)+2,0),COLUMNS($A:A)))=0,"",INDIRECT("Day"&amp;ROUNDUP(
ROWS($1:36)/20,0)&amp;"!"&amp;ADDRESS(ROUNDUP(MOD(ROWS($1:36)-1,20)+2,0),COLUMNS($A:A)))),"")</f>
        <v/>
      </c>
      <c r="B37" t="str">
        <f ca="1">IFERROR(IF(INDIRECT("Day"&amp;ROUNDUP(ROWS($1:36)/20,0)&amp;"!"&amp;ADDRESS(
ROUNDUP(MOD(ROWS($1:36)-1,20)+2,0),COLUMNS($A:B)))=0,"",INDIRECT("Day"&amp;ROUNDUP(
ROWS($1:36)/20,0)&amp;"!"&amp;ADDRESS(ROUNDUP(MOD(ROWS($1:36)-1,20)+2,0),COLUMNS($A:B)))),"")</f>
        <v/>
      </c>
      <c r="C37" t="str">
        <f ca="1">IFERROR(IF(INDIRECT("Day"&amp;ROUNDUP(ROWS($1:36)/20,0)&amp;"!"&amp;ADDRESS(
ROUNDUP(MOD(ROWS($1:36)-1,20)+2,0),COLUMNS($A:C)))=0,"",INDIRECT("Day"&amp;ROUNDUP(
ROWS($1:36)/20,0)&amp;"!"&amp;ADDRESS(ROUNDUP(MOD(ROWS($1:36)-1,20)+2,0),COLUMNS($A:C)))),"")</f>
        <v/>
      </c>
    </row>
    <row r="38" spans="1:3" x14ac:dyDescent="0.25">
      <c r="A38" t="str">
        <f ca="1">IFERROR(IF(INDIRECT("Day"&amp;ROUNDUP(ROWS($1:37)/20,0)&amp;"!"&amp;ADDRESS(
ROUNDUP(MOD(ROWS($1:37)-1,20)+2,0),COLUMNS($A:A)))=0,"",INDIRECT("Day"&amp;ROUNDUP(
ROWS($1:37)/20,0)&amp;"!"&amp;ADDRESS(ROUNDUP(MOD(ROWS($1:37)-1,20)+2,0),COLUMNS($A:A)))),"")</f>
        <v/>
      </c>
      <c r="B38" t="str">
        <f ca="1">IFERROR(IF(INDIRECT("Day"&amp;ROUNDUP(ROWS($1:37)/20,0)&amp;"!"&amp;ADDRESS(
ROUNDUP(MOD(ROWS($1:37)-1,20)+2,0),COLUMNS($A:B)))=0,"",INDIRECT("Day"&amp;ROUNDUP(
ROWS($1:37)/20,0)&amp;"!"&amp;ADDRESS(ROUNDUP(MOD(ROWS($1:37)-1,20)+2,0),COLUMNS($A:B)))),"")</f>
        <v/>
      </c>
      <c r="C38" t="str">
        <f ca="1">IFERROR(IF(INDIRECT("Day"&amp;ROUNDUP(ROWS($1:37)/20,0)&amp;"!"&amp;ADDRESS(
ROUNDUP(MOD(ROWS($1:37)-1,20)+2,0),COLUMNS($A:C)))=0,"",INDIRECT("Day"&amp;ROUNDUP(
ROWS($1:37)/20,0)&amp;"!"&amp;ADDRESS(ROUNDUP(MOD(ROWS($1:37)-1,20)+2,0),COLUMNS($A:C)))),"")</f>
        <v/>
      </c>
    </row>
    <row r="39" spans="1:3" x14ac:dyDescent="0.25">
      <c r="A39" t="str">
        <f ca="1">IFERROR(IF(INDIRECT("Day"&amp;ROUNDUP(ROWS($1:38)/20,0)&amp;"!"&amp;ADDRESS(
ROUNDUP(MOD(ROWS($1:38)-1,20)+2,0),COLUMNS($A:A)))=0,"",INDIRECT("Day"&amp;ROUNDUP(
ROWS($1:38)/20,0)&amp;"!"&amp;ADDRESS(ROUNDUP(MOD(ROWS($1:38)-1,20)+2,0),COLUMNS($A:A)))),"")</f>
        <v/>
      </c>
      <c r="B39" t="str">
        <f ca="1">IFERROR(IF(INDIRECT("Day"&amp;ROUNDUP(ROWS($1:38)/20,0)&amp;"!"&amp;ADDRESS(
ROUNDUP(MOD(ROWS($1:38)-1,20)+2,0),COLUMNS($A:B)))=0,"",INDIRECT("Day"&amp;ROUNDUP(
ROWS($1:38)/20,0)&amp;"!"&amp;ADDRESS(ROUNDUP(MOD(ROWS($1:38)-1,20)+2,0),COLUMNS($A:B)))),"")</f>
        <v/>
      </c>
      <c r="C39" t="str">
        <f ca="1">IFERROR(IF(INDIRECT("Day"&amp;ROUNDUP(ROWS($1:38)/20,0)&amp;"!"&amp;ADDRESS(
ROUNDUP(MOD(ROWS($1:38)-1,20)+2,0),COLUMNS($A:C)))=0,"",INDIRECT("Day"&amp;ROUNDUP(
ROWS($1:38)/20,0)&amp;"!"&amp;ADDRESS(ROUNDUP(MOD(ROWS($1:38)-1,20)+2,0),COLUMNS($A:C)))),"")</f>
        <v/>
      </c>
    </row>
    <row r="40" spans="1:3" x14ac:dyDescent="0.25">
      <c r="A40" t="str">
        <f ca="1">IFERROR(IF(INDIRECT("Day"&amp;ROUNDUP(ROWS($1:39)/20,0)&amp;"!"&amp;ADDRESS(
ROUNDUP(MOD(ROWS($1:39)-1,20)+2,0),COLUMNS($A:A)))=0,"",INDIRECT("Day"&amp;ROUNDUP(
ROWS($1:39)/20,0)&amp;"!"&amp;ADDRESS(ROUNDUP(MOD(ROWS($1:39)-1,20)+2,0),COLUMNS($A:A)))),"")</f>
        <v/>
      </c>
      <c r="B40" t="str">
        <f ca="1">IFERROR(IF(INDIRECT("Day"&amp;ROUNDUP(ROWS($1:39)/20,0)&amp;"!"&amp;ADDRESS(
ROUNDUP(MOD(ROWS($1:39)-1,20)+2,0),COLUMNS($A:B)))=0,"",INDIRECT("Day"&amp;ROUNDUP(
ROWS($1:39)/20,0)&amp;"!"&amp;ADDRESS(ROUNDUP(MOD(ROWS($1:39)-1,20)+2,0),COLUMNS($A:B)))),"")</f>
        <v/>
      </c>
      <c r="C40" t="str">
        <f ca="1">IFERROR(IF(INDIRECT("Day"&amp;ROUNDUP(ROWS($1:39)/20,0)&amp;"!"&amp;ADDRESS(
ROUNDUP(MOD(ROWS($1:39)-1,20)+2,0),COLUMNS($A:C)))=0,"",INDIRECT("Day"&amp;ROUNDUP(
ROWS($1:39)/20,0)&amp;"!"&amp;ADDRESS(ROUNDUP(MOD(ROWS($1:39)-1,20)+2,0),COLUMNS($A:C)))),"")</f>
        <v/>
      </c>
    </row>
    <row r="41" spans="1:3" x14ac:dyDescent="0.25">
      <c r="A41" t="str">
        <f ca="1">IFERROR(IF(INDIRECT("Day"&amp;ROUNDUP(ROWS($1:40)/20,0)&amp;"!"&amp;ADDRESS(
ROUNDUP(MOD(ROWS($1:40)-1,20)+2,0),COLUMNS($A:A)))=0,"",INDIRECT("Day"&amp;ROUNDUP(
ROWS($1:40)/20,0)&amp;"!"&amp;ADDRESS(ROUNDUP(MOD(ROWS($1:40)-1,20)+2,0),COLUMNS($A:A)))),"")</f>
        <v/>
      </c>
      <c r="B41" t="str">
        <f ca="1">IFERROR(IF(INDIRECT("Day"&amp;ROUNDUP(ROWS($1:40)/20,0)&amp;"!"&amp;ADDRESS(
ROUNDUP(MOD(ROWS($1:40)-1,20)+2,0),COLUMNS($A:B)))=0,"",INDIRECT("Day"&amp;ROUNDUP(
ROWS($1:40)/20,0)&amp;"!"&amp;ADDRESS(ROUNDUP(MOD(ROWS($1:40)-1,20)+2,0),COLUMNS($A:B)))),"")</f>
        <v/>
      </c>
      <c r="C41" t="str">
        <f ca="1">IFERROR(IF(INDIRECT("Day"&amp;ROUNDUP(ROWS($1:40)/20,0)&amp;"!"&amp;ADDRESS(
ROUNDUP(MOD(ROWS($1:40)-1,20)+2,0),COLUMNS($A:C)))=0,"",INDIRECT("Day"&amp;ROUNDUP(
ROWS($1:40)/20,0)&amp;"!"&amp;ADDRESS(ROUNDUP(MOD(ROWS($1:40)-1,20)+2,0),COLUMNS($A:C)))),"")</f>
        <v/>
      </c>
    </row>
    <row r="42" spans="1:3" x14ac:dyDescent="0.25">
      <c r="A42" t="str">
        <f ca="1">IFERROR(IF(INDIRECT("Day"&amp;ROUNDUP(ROWS($1:41)/20,0)&amp;"!"&amp;ADDRESS(
ROUNDUP(MOD(ROWS($1:41)-1,20)+2,0),COLUMNS($A:A)))=0,"",INDIRECT("Day"&amp;ROUNDUP(
ROWS($1:41)/20,0)&amp;"!"&amp;ADDRESS(ROUNDUP(MOD(ROWS($1:41)-1,20)+2,0),COLUMNS($A:A)))),"")</f>
        <v>Standard Oil Drilling</v>
      </c>
      <c r="B42" t="str">
        <f ca="1">IFERROR(IF(INDIRECT("Day"&amp;ROUNDUP(ROWS($1:41)/20,0)&amp;"!"&amp;ADDRESS(
ROUNDUP(MOD(ROWS($1:41)-1,20)+2,0),COLUMNS($A:B)))=0,"",INDIRECT("Day"&amp;ROUNDUP(
ROWS($1:41)/20,0)&amp;"!"&amp;ADDRESS(ROUNDUP(MOD(ROWS($1:41)-1,20)+2,0),COLUMNS($A:B)))),"")</f>
        <v>Bill</v>
      </c>
      <c r="C42" t="str">
        <f ca="1">IFERROR(IF(INDIRECT("Day"&amp;ROUNDUP(ROWS($1:41)/20,0)&amp;"!"&amp;ADDRESS(
ROUNDUP(MOD(ROWS($1:41)-1,20)+2,0),COLUMNS($A:C)))=0,"",INDIRECT("Day"&amp;ROUNDUP(
ROWS($1:41)/20,0)&amp;"!"&amp;ADDRESS(ROUNDUP(MOD(ROWS($1:41)-1,20)+2,0),COLUMNS($A:C)))),"")</f>
        <v>Dell</v>
      </c>
    </row>
    <row r="43" spans="1:3" x14ac:dyDescent="0.25">
      <c r="A43" t="str">
        <f ca="1">IFERROR(IF(INDIRECT("Day"&amp;ROUNDUP(ROWS($1:42)/20,0)&amp;"!"&amp;ADDRESS(
ROUNDUP(MOD(ROWS($1:42)-1,20)+2,0),COLUMNS($A:A)))=0,"",INDIRECT("Day"&amp;ROUNDUP(
ROWS($1:42)/20,0)&amp;"!"&amp;ADDRESS(ROUNDUP(MOD(ROWS($1:42)-1,20)+2,0),COLUMNS($A:A)))),"")</f>
        <v>New York Smart City</v>
      </c>
      <c r="B43" t="str">
        <f ca="1">IFERROR(IF(INDIRECT("Day"&amp;ROUNDUP(ROWS($1:42)/20,0)&amp;"!"&amp;ADDRESS(
ROUNDUP(MOD(ROWS($1:42)-1,20)+2,0),COLUMNS($A:B)))=0,"",INDIRECT("Day"&amp;ROUNDUP(
ROWS($1:42)/20,0)&amp;"!"&amp;ADDRESS(ROUNDUP(MOD(ROWS($1:42)-1,20)+2,0),COLUMNS($A:B)))),"")</f>
        <v>Bill</v>
      </c>
      <c r="C43" t="str">
        <f ca="1">IFERROR(IF(INDIRECT("Day"&amp;ROUNDUP(ROWS($1:42)/20,0)&amp;"!"&amp;ADDRESS(
ROUNDUP(MOD(ROWS($1:42)-1,20)+2,0),COLUMNS($A:C)))=0,"",INDIRECT("Day"&amp;ROUNDUP(
ROWS($1:42)/20,0)&amp;"!"&amp;ADDRESS(ROUNDUP(MOD(ROWS($1:42)-1,20)+2,0),COLUMNS($A:C)))),"")</f>
        <v>Oracle</v>
      </c>
    </row>
    <row r="44" spans="1:3" x14ac:dyDescent="0.25">
      <c r="A44" t="str">
        <f ca="1">IFERROR(IF(INDIRECT("Day"&amp;ROUNDUP(ROWS($1:43)/20,0)&amp;"!"&amp;ADDRESS(
ROUNDUP(MOD(ROWS($1:43)-1,20)+2,0),COLUMNS($A:A)))=0,"",INDIRECT("Day"&amp;ROUNDUP(
ROWS($1:43)/20,0)&amp;"!"&amp;ADDRESS(ROUNDUP(MOD(ROWS($1:43)-1,20)+2,0),COLUMNS($A:A)))),"")</f>
        <v>Chicago Utility Bills</v>
      </c>
      <c r="B44" t="str">
        <f ca="1">IFERROR(IF(INDIRECT("Day"&amp;ROUNDUP(ROWS($1:43)/20,0)&amp;"!"&amp;ADDRESS(
ROUNDUP(MOD(ROWS($1:43)-1,20)+2,0),COLUMNS($A:B)))=0,"",INDIRECT("Day"&amp;ROUNDUP(
ROWS($1:43)/20,0)&amp;"!"&amp;ADDRESS(ROUNDUP(MOD(ROWS($1:43)-1,20)+2,0),COLUMNS($A:B)))),"")</f>
        <v>Smith</v>
      </c>
      <c r="C44" t="str">
        <f ca="1">IFERROR(IF(INDIRECT("Day"&amp;ROUNDUP(ROWS($1:43)/20,0)&amp;"!"&amp;ADDRESS(
ROUNDUP(MOD(ROWS($1:43)-1,20)+2,0),COLUMNS($A:C)))=0,"",INDIRECT("Day"&amp;ROUNDUP(
ROWS($1:43)/20,0)&amp;"!"&amp;ADDRESS(ROUNDUP(MOD(ROWS($1:43)-1,20)+2,0),COLUMNS($A:C)))),"")</f>
        <v>IBM</v>
      </c>
    </row>
    <row r="45" spans="1:3" x14ac:dyDescent="0.25">
      <c r="A45" t="str">
        <f ca="1">IFERROR(IF(INDIRECT("Day"&amp;ROUNDUP(ROWS($1:44)/20,0)&amp;"!"&amp;ADDRESS(
ROUNDUP(MOD(ROWS($1:44)-1,20)+2,0),COLUMNS($A:A)))=0,"",INDIRECT("Day"&amp;ROUNDUP(
ROWS($1:44)/20,0)&amp;"!"&amp;ADDRESS(ROUNDUP(MOD(ROWS($1:44)-1,20)+2,0),COLUMNS($A:A)))),"")</f>
        <v>MGM Billing Modernization</v>
      </c>
      <c r="B45" t="str">
        <f ca="1">IFERROR(IF(INDIRECT("Day"&amp;ROUNDUP(ROWS($1:44)/20,0)&amp;"!"&amp;ADDRESS(
ROUNDUP(MOD(ROWS($1:44)-1,20)+2,0),COLUMNS($A:B)))=0,"",INDIRECT("Day"&amp;ROUNDUP(
ROWS($1:44)/20,0)&amp;"!"&amp;ADDRESS(ROUNDUP(MOD(ROWS($1:44)-1,20)+2,0),COLUMNS($A:B)))),"")</f>
        <v>Jane</v>
      </c>
      <c r="C45" t="str">
        <f ca="1">IFERROR(IF(INDIRECT("Day"&amp;ROUNDUP(ROWS($1:44)/20,0)&amp;"!"&amp;ADDRESS(
ROUNDUP(MOD(ROWS($1:44)-1,20)+2,0),COLUMNS($A:C)))=0,"",INDIRECT("Day"&amp;ROUNDUP(
ROWS($1:44)/20,0)&amp;"!"&amp;ADDRESS(ROUNDUP(MOD(ROWS($1:44)-1,20)+2,0),COLUMNS($A:C)))),"")</f>
        <v>Accenture</v>
      </c>
    </row>
    <row r="46" spans="1:3" x14ac:dyDescent="0.25">
      <c r="A46" t="str">
        <f ca="1">IFERROR(IF(INDIRECT("Day"&amp;ROUNDUP(ROWS($1:45)/20,0)&amp;"!"&amp;ADDRESS(
ROUNDUP(MOD(ROWS($1:45)-1,20)+2,0),COLUMNS($A:A)))=0,"",INDIRECT("Day"&amp;ROUNDUP(
ROWS($1:45)/20,0)&amp;"!"&amp;ADDRESS(ROUNDUP(MOD(ROWS($1:45)-1,20)+2,0),COLUMNS($A:A)))),"")</f>
        <v>Lakers System Replacement</v>
      </c>
      <c r="B46" t="str">
        <f ca="1">IFERROR(IF(INDIRECT("Day"&amp;ROUNDUP(ROWS($1:45)/20,0)&amp;"!"&amp;ADDRESS(
ROUNDUP(MOD(ROWS($1:45)-1,20)+2,0),COLUMNS($A:B)))=0,"",INDIRECT("Day"&amp;ROUNDUP(
ROWS($1:45)/20,0)&amp;"!"&amp;ADDRESS(ROUNDUP(MOD(ROWS($1:45)-1,20)+2,0),COLUMNS($A:B)))),"")</f>
        <v>Laura</v>
      </c>
      <c r="C46" t="str">
        <f ca="1">IFERROR(IF(INDIRECT("Day"&amp;ROUNDUP(ROWS($1:45)/20,0)&amp;"!"&amp;ADDRESS(
ROUNDUP(MOD(ROWS($1:45)-1,20)+2,0),COLUMNS($A:C)))=0,"",INDIRECT("Day"&amp;ROUNDUP(
ROWS($1:45)/20,0)&amp;"!"&amp;ADDRESS(ROUNDUP(MOD(ROWS($1:45)-1,20)+2,0),COLUMNS($A:C)))),"")</f>
        <v>IBM</v>
      </c>
    </row>
    <row r="47" spans="1:3" x14ac:dyDescent="0.25">
      <c r="A47" t="str">
        <f ca="1">IFERROR(IF(INDIRECT("Day"&amp;ROUNDUP(ROWS($1:46)/20,0)&amp;"!"&amp;ADDRESS(
ROUNDUP(MOD(ROWS($1:46)-1,20)+2,0),COLUMNS($A:A)))=0,"",INDIRECT("Day"&amp;ROUNDUP(
ROWS($1:46)/20,0)&amp;"!"&amp;ADDRESS(ROUNDUP(MOD(ROWS($1:46)-1,20)+2,0),COLUMNS($A:A)))),"")</f>
        <v>US Army Proposal</v>
      </c>
      <c r="B47" t="str">
        <f ca="1">IFERROR(IF(INDIRECT("Day"&amp;ROUNDUP(ROWS($1:46)/20,0)&amp;"!"&amp;ADDRESS(
ROUNDUP(MOD(ROWS($1:46)-1,20)+2,0),COLUMNS($A:B)))=0,"",INDIRECT("Day"&amp;ROUNDUP(
ROWS($1:46)/20,0)&amp;"!"&amp;ADDRESS(ROUNDUP(MOD(ROWS($1:46)-1,20)+2,0),COLUMNS($A:B)))),"")</f>
        <v>John</v>
      </c>
      <c r="C47" t="str">
        <f ca="1">IFERROR(IF(INDIRECT("Day"&amp;ROUNDUP(ROWS($1:46)/20,0)&amp;"!"&amp;ADDRESS(
ROUNDUP(MOD(ROWS($1:46)-1,20)+2,0),COLUMNS($A:C)))=0,"",INDIRECT("Day"&amp;ROUNDUP(
ROWS($1:46)/20,0)&amp;"!"&amp;ADDRESS(ROUNDUP(MOD(ROWS($1:46)-1,20)+2,0),COLUMNS($A:C)))),"")</f>
        <v>Oracle</v>
      </c>
    </row>
    <row r="48" spans="1:3" x14ac:dyDescent="0.25">
      <c r="A48" t="str">
        <f ca="1">IFERROR(IF(INDIRECT("Day"&amp;ROUNDUP(ROWS($1:47)/20,0)&amp;"!"&amp;ADDRESS(
ROUNDUP(MOD(ROWS($1:47)-1,20)+2,0),COLUMNS($A:A)))=0,"",INDIRECT("Day"&amp;ROUNDUP(
ROWS($1:47)/20,0)&amp;"!"&amp;ADDRESS(ROUNDUP(MOD(ROWS($1:47)-1,20)+2,0),COLUMNS($A:A)))),"")</f>
        <v>River Valley Project</v>
      </c>
      <c r="B48" t="str">
        <f ca="1">IFERROR(IF(INDIRECT("Day"&amp;ROUNDUP(ROWS($1:47)/20,0)&amp;"!"&amp;ADDRESS(
ROUNDUP(MOD(ROWS($1:47)-1,20)+2,0),COLUMNS($A:B)))=0,"",INDIRECT("Day"&amp;ROUNDUP(
ROWS($1:47)/20,0)&amp;"!"&amp;ADDRESS(ROUNDUP(MOD(ROWS($1:47)-1,20)+2,0),COLUMNS($A:B)))),"")</f>
        <v>Smith</v>
      </c>
      <c r="C48" t="str">
        <f ca="1">IFERROR(IF(INDIRECT("Day"&amp;ROUNDUP(ROWS($1:47)/20,0)&amp;"!"&amp;ADDRESS(
ROUNDUP(MOD(ROWS($1:47)-1,20)+2,0),COLUMNS($A:C)))=0,"",INDIRECT("Day"&amp;ROUNDUP(
ROWS($1:47)/20,0)&amp;"!"&amp;ADDRESS(ROUNDUP(MOD(ROWS($1:47)-1,20)+2,0),COLUMNS($A:C)))),"")</f>
        <v>Oracle</v>
      </c>
    </row>
    <row r="49" spans="1:3" x14ac:dyDescent="0.25">
      <c r="A49" t="str">
        <f ca="1">IFERROR(IF(INDIRECT("Day"&amp;ROUNDUP(ROWS($1:48)/20,0)&amp;"!"&amp;ADDRESS(
ROUNDUP(MOD(ROWS($1:48)-1,20)+2,0),COLUMNS($A:A)))=0,"",INDIRECT("Day"&amp;ROUNDUP(
ROWS($1:48)/20,0)&amp;"!"&amp;ADDRESS(ROUNDUP(MOD(ROWS($1:48)-1,20)+2,0),COLUMNS($A:A)))),"")</f>
        <v>Olympics Timers Development</v>
      </c>
      <c r="B49" t="str">
        <f ca="1">IFERROR(IF(INDIRECT("Day"&amp;ROUNDUP(ROWS($1:48)/20,0)&amp;"!"&amp;ADDRESS(
ROUNDUP(MOD(ROWS($1:48)-1,20)+2,0),COLUMNS($A:B)))=0,"",INDIRECT("Day"&amp;ROUNDUP(
ROWS($1:48)/20,0)&amp;"!"&amp;ADDRESS(ROUNDUP(MOD(ROWS($1:48)-1,20)+2,0),COLUMNS($A:B)))),"")</f>
        <v>Laura</v>
      </c>
      <c r="C49" t="str">
        <f ca="1">IFERROR(IF(INDIRECT("Day"&amp;ROUNDUP(ROWS($1:48)/20,0)&amp;"!"&amp;ADDRESS(
ROUNDUP(MOD(ROWS($1:48)-1,20)+2,0),COLUMNS($A:C)))=0,"",INDIRECT("Day"&amp;ROUNDUP(
ROWS($1:48)/20,0)&amp;"!"&amp;ADDRESS(ROUNDUP(MOD(ROWS($1:48)-1,20)+2,0),COLUMNS($A:C)))),"")</f>
        <v>IBM</v>
      </c>
    </row>
    <row r="50" spans="1:3" x14ac:dyDescent="0.25">
      <c r="A50" t="str">
        <f ca="1">IFERROR(IF(INDIRECT("Day"&amp;ROUNDUP(ROWS($1:49)/20,0)&amp;"!"&amp;ADDRESS(
ROUNDUP(MOD(ROWS($1:49)-1,20)+2,0),COLUMNS($A:A)))=0,"",INDIRECT("Day"&amp;ROUNDUP(
ROWS($1:49)/20,0)&amp;"!"&amp;ADDRESS(ROUNDUP(MOD(ROWS($1:49)-1,20)+2,0),COLUMNS($A:A)))),"")</f>
        <v/>
      </c>
      <c r="B50" t="str">
        <f ca="1">IFERROR(IF(INDIRECT("Day"&amp;ROUNDUP(ROWS($1:49)/20,0)&amp;"!"&amp;ADDRESS(
ROUNDUP(MOD(ROWS($1:49)-1,20)+2,0),COLUMNS($A:B)))=0,"",INDIRECT("Day"&amp;ROUNDUP(
ROWS($1:49)/20,0)&amp;"!"&amp;ADDRESS(ROUNDUP(MOD(ROWS($1:49)-1,20)+2,0),COLUMNS($A:B)))),"")</f>
        <v/>
      </c>
      <c r="C50" t="str">
        <f ca="1">IFERROR(IF(INDIRECT("Day"&amp;ROUNDUP(ROWS($1:49)/20,0)&amp;"!"&amp;ADDRESS(
ROUNDUP(MOD(ROWS($1:49)-1,20)+2,0),COLUMNS($A:C)))=0,"",INDIRECT("Day"&amp;ROUNDUP(
ROWS($1:49)/20,0)&amp;"!"&amp;ADDRESS(ROUNDUP(MOD(ROWS($1:49)-1,20)+2,0),COLUMNS($A:C)))),"")</f>
        <v/>
      </c>
    </row>
    <row r="51" spans="1:3" x14ac:dyDescent="0.25">
      <c r="A51" t="str">
        <f ca="1">IFERROR(IF(INDIRECT("Day"&amp;ROUNDUP(ROWS($1:50)/20,0)&amp;"!"&amp;ADDRESS(
ROUNDUP(MOD(ROWS($1:50)-1,20)+2,0),COLUMNS($A:A)))=0,"",INDIRECT("Day"&amp;ROUNDUP(
ROWS($1:50)/20,0)&amp;"!"&amp;ADDRESS(ROUNDUP(MOD(ROWS($1:50)-1,20)+2,0),COLUMNS($A:A)))),"")</f>
        <v/>
      </c>
      <c r="B51" t="str">
        <f ca="1">IFERROR(IF(INDIRECT("Day"&amp;ROUNDUP(ROWS($1:50)/20,0)&amp;"!"&amp;ADDRESS(
ROUNDUP(MOD(ROWS($1:50)-1,20)+2,0),COLUMNS($A:B)))=0,"",INDIRECT("Day"&amp;ROUNDUP(
ROWS($1:50)/20,0)&amp;"!"&amp;ADDRESS(ROUNDUP(MOD(ROWS($1:50)-1,20)+2,0),COLUMNS($A:B)))),"")</f>
        <v/>
      </c>
      <c r="C51" t="str">
        <f ca="1">IFERROR(IF(INDIRECT("Day"&amp;ROUNDUP(ROWS($1:50)/20,0)&amp;"!"&amp;ADDRESS(
ROUNDUP(MOD(ROWS($1:50)-1,20)+2,0),COLUMNS($A:C)))=0,"",INDIRECT("Day"&amp;ROUNDUP(
ROWS($1:50)/20,0)&amp;"!"&amp;ADDRESS(ROUNDUP(MOD(ROWS($1:50)-1,20)+2,0),COLUMNS($A:C)))),"")</f>
        <v/>
      </c>
    </row>
    <row r="52" spans="1:3" x14ac:dyDescent="0.25">
      <c r="A52" t="str">
        <f ca="1">IFERROR(IF(INDIRECT("Day"&amp;ROUNDUP(ROWS($1:51)/20,0)&amp;"!"&amp;ADDRESS(
ROUNDUP(MOD(ROWS($1:51)-1,20)+2,0),COLUMNS($A:A)))=0,"",INDIRECT("Day"&amp;ROUNDUP(
ROWS($1:51)/20,0)&amp;"!"&amp;ADDRESS(ROUNDUP(MOD(ROWS($1:51)-1,20)+2,0),COLUMNS($A:A)))),"")</f>
        <v/>
      </c>
      <c r="B52" t="str">
        <f ca="1">IFERROR(IF(INDIRECT("Day"&amp;ROUNDUP(ROWS($1:51)/20,0)&amp;"!"&amp;ADDRESS(
ROUNDUP(MOD(ROWS($1:51)-1,20)+2,0),COLUMNS($A:B)))=0,"",INDIRECT("Day"&amp;ROUNDUP(
ROWS($1:51)/20,0)&amp;"!"&amp;ADDRESS(ROUNDUP(MOD(ROWS($1:51)-1,20)+2,0),COLUMNS($A:B)))),"")</f>
        <v/>
      </c>
      <c r="C52" t="str">
        <f ca="1">IFERROR(IF(INDIRECT("Day"&amp;ROUNDUP(ROWS($1:51)/20,0)&amp;"!"&amp;ADDRESS(
ROUNDUP(MOD(ROWS($1:51)-1,20)+2,0),COLUMNS($A:C)))=0,"",INDIRECT("Day"&amp;ROUNDUP(
ROWS($1:51)/20,0)&amp;"!"&amp;ADDRESS(ROUNDUP(MOD(ROWS($1:51)-1,20)+2,0),COLUMNS($A:C)))),"")</f>
        <v/>
      </c>
    </row>
    <row r="53" spans="1:3" x14ac:dyDescent="0.25">
      <c r="A53" t="str">
        <f ca="1">IFERROR(IF(INDIRECT("Day"&amp;ROUNDUP(ROWS($1:52)/20,0)&amp;"!"&amp;ADDRESS(
ROUNDUP(MOD(ROWS($1:52)-1,20)+2,0),COLUMNS($A:A)))=0,"",INDIRECT("Day"&amp;ROUNDUP(
ROWS($1:52)/20,0)&amp;"!"&amp;ADDRESS(ROUNDUP(MOD(ROWS($1:52)-1,20)+2,0),COLUMNS($A:A)))),"")</f>
        <v/>
      </c>
      <c r="B53" t="str">
        <f ca="1">IFERROR(IF(INDIRECT("Day"&amp;ROUNDUP(ROWS($1:52)/20,0)&amp;"!"&amp;ADDRESS(
ROUNDUP(MOD(ROWS($1:52)-1,20)+2,0),COLUMNS($A:B)))=0,"",INDIRECT("Day"&amp;ROUNDUP(
ROWS($1:52)/20,0)&amp;"!"&amp;ADDRESS(ROUNDUP(MOD(ROWS($1:52)-1,20)+2,0),COLUMNS($A:B)))),"")</f>
        <v/>
      </c>
      <c r="C53" t="str">
        <f ca="1">IFERROR(IF(INDIRECT("Day"&amp;ROUNDUP(ROWS($1:52)/20,0)&amp;"!"&amp;ADDRESS(
ROUNDUP(MOD(ROWS($1:52)-1,20)+2,0),COLUMNS($A:C)))=0,"",INDIRECT("Day"&amp;ROUNDUP(
ROWS($1:52)/20,0)&amp;"!"&amp;ADDRESS(ROUNDUP(MOD(ROWS($1:52)-1,20)+2,0),COLUMNS($A:C)))),"")</f>
        <v/>
      </c>
    </row>
    <row r="54" spans="1:3" x14ac:dyDescent="0.25">
      <c r="A54" t="str">
        <f ca="1">IFERROR(IF(INDIRECT("Day"&amp;ROUNDUP(ROWS($1:53)/20,0)&amp;"!"&amp;ADDRESS(
ROUNDUP(MOD(ROWS($1:53)-1,20)+2,0),COLUMNS($A:A)))=0,"",INDIRECT("Day"&amp;ROUNDUP(
ROWS($1:53)/20,0)&amp;"!"&amp;ADDRESS(ROUNDUP(MOD(ROWS($1:53)-1,20)+2,0),COLUMNS($A:A)))),"")</f>
        <v/>
      </c>
      <c r="B54" t="str">
        <f ca="1">IFERROR(IF(INDIRECT("Day"&amp;ROUNDUP(ROWS($1:53)/20,0)&amp;"!"&amp;ADDRESS(
ROUNDUP(MOD(ROWS($1:53)-1,20)+2,0),COLUMNS($A:B)))=0,"",INDIRECT("Day"&amp;ROUNDUP(
ROWS($1:53)/20,0)&amp;"!"&amp;ADDRESS(ROUNDUP(MOD(ROWS($1:53)-1,20)+2,0),COLUMNS($A:B)))),"")</f>
        <v/>
      </c>
      <c r="C54" t="str">
        <f ca="1">IFERROR(IF(INDIRECT("Day"&amp;ROUNDUP(ROWS($1:53)/20,0)&amp;"!"&amp;ADDRESS(
ROUNDUP(MOD(ROWS($1:53)-1,20)+2,0),COLUMNS($A:C)))=0,"",INDIRECT("Day"&amp;ROUNDUP(
ROWS($1:53)/20,0)&amp;"!"&amp;ADDRESS(ROUNDUP(MOD(ROWS($1:53)-1,20)+2,0),COLUMNS($A:C)))),"")</f>
        <v/>
      </c>
    </row>
    <row r="55" spans="1:3" x14ac:dyDescent="0.25">
      <c r="A55" t="str">
        <f ca="1">IFERROR(IF(INDIRECT("Day"&amp;ROUNDUP(ROWS($1:54)/20,0)&amp;"!"&amp;ADDRESS(
ROUNDUP(MOD(ROWS($1:54)-1,20)+2,0),COLUMNS($A:A)))=0,"",INDIRECT("Day"&amp;ROUNDUP(
ROWS($1:54)/20,0)&amp;"!"&amp;ADDRESS(ROUNDUP(MOD(ROWS($1:54)-1,20)+2,0),COLUMNS($A:A)))),"")</f>
        <v/>
      </c>
      <c r="B55" t="str">
        <f ca="1">IFERROR(IF(INDIRECT("Day"&amp;ROUNDUP(ROWS($1:54)/20,0)&amp;"!"&amp;ADDRESS(
ROUNDUP(MOD(ROWS($1:54)-1,20)+2,0),COLUMNS($A:B)))=0,"",INDIRECT("Day"&amp;ROUNDUP(
ROWS($1:54)/20,0)&amp;"!"&amp;ADDRESS(ROUNDUP(MOD(ROWS($1:54)-1,20)+2,0),COLUMNS($A:B)))),"")</f>
        <v/>
      </c>
      <c r="C55" t="str">
        <f ca="1">IFERROR(IF(INDIRECT("Day"&amp;ROUNDUP(ROWS($1:54)/20,0)&amp;"!"&amp;ADDRESS(
ROUNDUP(MOD(ROWS($1:54)-1,20)+2,0),COLUMNS($A:C)))=0,"",INDIRECT("Day"&amp;ROUNDUP(
ROWS($1:54)/20,0)&amp;"!"&amp;ADDRESS(ROUNDUP(MOD(ROWS($1:54)-1,20)+2,0),COLUMNS($A:C)))),"")</f>
        <v/>
      </c>
    </row>
    <row r="56" spans="1:3" x14ac:dyDescent="0.25">
      <c r="A56" t="str">
        <f ca="1">IFERROR(IF(INDIRECT("Day"&amp;ROUNDUP(ROWS($1:55)/20,0)&amp;"!"&amp;ADDRESS(
ROUNDUP(MOD(ROWS($1:55)-1,20)+2,0),COLUMNS($A:A)))=0,"",INDIRECT("Day"&amp;ROUNDUP(
ROWS($1:55)/20,0)&amp;"!"&amp;ADDRESS(ROUNDUP(MOD(ROWS($1:55)-1,20)+2,0),COLUMNS($A:A)))),"")</f>
        <v/>
      </c>
      <c r="B56" t="str">
        <f ca="1">IFERROR(IF(INDIRECT("Day"&amp;ROUNDUP(ROWS($1:55)/20,0)&amp;"!"&amp;ADDRESS(
ROUNDUP(MOD(ROWS($1:55)-1,20)+2,0),COLUMNS($A:B)))=0,"",INDIRECT("Day"&amp;ROUNDUP(
ROWS($1:55)/20,0)&amp;"!"&amp;ADDRESS(ROUNDUP(MOD(ROWS($1:55)-1,20)+2,0),COLUMNS($A:B)))),"")</f>
        <v/>
      </c>
      <c r="C56" t="str">
        <f ca="1">IFERROR(IF(INDIRECT("Day"&amp;ROUNDUP(ROWS($1:55)/20,0)&amp;"!"&amp;ADDRESS(
ROUNDUP(MOD(ROWS($1:55)-1,20)+2,0),COLUMNS($A:C)))=0,"",INDIRECT("Day"&amp;ROUNDUP(
ROWS($1:55)/20,0)&amp;"!"&amp;ADDRESS(ROUNDUP(MOD(ROWS($1:55)-1,20)+2,0),COLUMNS($A:C)))),"")</f>
        <v/>
      </c>
    </row>
    <row r="57" spans="1:3" x14ac:dyDescent="0.25">
      <c r="A57" t="str">
        <f ca="1">IFERROR(IF(INDIRECT("Day"&amp;ROUNDUP(ROWS($1:56)/20,0)&amp;"!"&amp;ADDRESS(
ROUNDUP(MOD(ROWS($1:56)-1,20)+2,0),COLUMNS($A:A)))=0,"",INDIRECT("Day"&amp;ROUNDUP(
ROWS($1:56)/20,0)&amp;"!"&amp;ADDRESS(ROUNDUP(MOD(ROWS($1:56)-1,20)+2,0),COLUMNS($A:A)))),"")</f>
        <v/>
      </c>
      <c r="B57" t="str">
        <f ca="1">IFERROR(IF(INDIRECT("Day"&amp;ROUNDUP(ROWS($1:56)/20,0)&amp;"!"&amp;ADDRESS(
ROUNDUP(MOD(ROWS($1:56)-1,20)+2,0),COLUMNS($A:B)))=0,"",INDIRECT("Day"&amp;ROUNDUP(
ROWS($1:56)/20,0)&amp;"!"&amp;ADDRESS(ROUNDUP(MOD(ROWS($1:56)-1,20)+2,0),COLUMNS($A:B)))),"")</f>
        <v/>
      </c>
      <c r="C57" t="str">
        <f ca="1">IFERROR(IF(INDIRECT("Day"&amp;ROUNDUP(ROWS($1:56)/20,0)&amp;"!"&amp;ADDRESS(
ROUNDUP(MOD(ROWS($1:56)-1,20)+2,0),COLUMNS($A:C)))=0,"",INDIRECT("Day"&amp;ROUNDUP(
ROWS($1:56)/20,0)&amp;"!"&amp;ADDRESS(ROUNDUP(MOD(ROWS($1:56)-1,20)+2,0),COLUMNS($A:C)))),"")</f>
        <v/>
      </c>
    </row>
    <row r="58" spans="1:3" x14ac:dyDescent="0.25">
      <c r="A58" t="str">
        <f ca="1">IFERROR(IF(INDIRECT("Day"&amp;ROUNDUP(ROWS($1:57)/20,0)&amp;"!"&amp;ADDRESS(
ROUNDUP(MOD(ROWS($1:57)-1,20)+2,0),COLUMNS($A:A)))=0,"",INDIRECT("Day"&amp;ROUNDUP(
ROWS($1:57)/20,0)&amp;"!"&amp;ADDRESS(ROUNDUP(MOD(ROWS($1:57)-1,20)+2,0),COLUMNS($A:A)))),"")</f>
        <v/>
      </c>
      <c r="B58" t="str">
        <f ca="1">IFERROR(IF(INDIRECT("Day"&amp;ROUNDUP(ROWS($1:57)/20,0)&amp;"!"&amp;ADDRESS(
ROUNDUP(MOD(ROWS($1:57)-1,20)+2,0),COLUMNS($A:B)))=0,"",INDIRECT("Day"&amp;ROUNDUP(
ROWS($1:57)/20,0)&amp;"!"&amp;ADDRESS(ROUNDUP(MOD(ROWS($1:57)-1,20)+2,0),COLUMNS($A:B)))),"")</f>
        <v/>
      </c>
      <c r="C58" t="str">
        <f ca="1">IFERROR(IF(INDIRECT("Day"&amp;ROUNDUP(ROWS($1:57)/20,0)&amp;"!"&amp;ADDRESS(
ROUNDUP(MOD(ROWS($1:57)-1,20)+2,0),COLUMNS($A:C)))=0,"",INDIRECT("Day"&amp;ROUNDUP(
ROWS($1:57)/20,0)&amp;"!"&amp;ADDRESS(ROUNDUP(MOD(ROWS($1:57)-1,20)+2,0),COLUMNS($A:C)))),"")</f>
        <v/>
      </c>
    </row>
    <row r="59" spans="1:3" x14ac:dyDescent="0.25">
      <c r="A59" t="str">
        <f ca="1">IFERROR(IF(INDIRECT("Day"&amp;ROUNDUP(ROWS($1:58)/20,0)&amp;"!"&amp;ADDRESS(
ROUNDUP(MOD(ROWS($1:58)-1,20)+2,0),COLUMNS($A:A)))=0,"",INDIRECT("Day"&amp;ROUNDUP(
ROWS($1:58)/20,0)&amp;"!"&amp;ADDRESS(ROUNDUP(MOD(ROWS($1:58)-1,20)+2,0),COLUMNS($A:A)))),"")</f>
        <v/>
      </c>
      <c r="B59" t="str">
        <f ca="1">IFERROR(IF(INDIRECT("Day"&amp;ROUNDUP(ROWS($1:58)/20,0)&amp;"!"&amp;ADDRESS(
ROUNDUP(MOD(ROWS($1:58)-1,20)+2,0),COLUMNS($A:B)))=0,"",INDIRECT("Day"&amp;ROUNDUP(
ROWS($1:58)/20,0)&amp;"!"&amp;ADDRESS(ROUNDUP(MOD(ROWS($1:58)-1,20)+2,0),COLUMNS($A:B)))),"")</f>
        <v/>
      </c>
      <c r="C59" t="str">
        <f ca="1">IFERROR(IF(INDIRECT("Day"&amp;ROUNDUP(ROWS($1:58)/20,0)&amp;"!"&amp;ADDRESS(
ROUNDUP(MOD(ROWS($1:58)-1,20)+2,0),COLUMNS($A:C)))=0,"",INDIRECT("Day"&amp;ROUNDUP(
ROWS($1:58)/20,0)&amp;"!"&amp;ADDRESS(ROUNDUP(MOD(ROWS($1:58)-1,20)+2,0),COLUMNS($A:C)))),"")</f>
        <v/>
      </c>
    </row>
    <row r="60" spans="1:3" x14ac:dyDescent="0.25">
      <c r="A60" t="str">
        <f ca="1">IFERROR(IF(INDIRECT("Day"&amp;ROUNDUP(ROWS($1:59)/20,0)&amp;"!"&amp;ADDRESS(
ROUNDUP(MOD(ROWS($1:59)-1,20)+2,0),COLUMNS($A:A)))=0,"",INDIRECT("Day"&amp;ROUNDUP(
ROWS($1:59)/20,0)&amp;"!"&amp;ADDRESS(ROUNDUP(MOD(ROWS($1:59)-1,20)+2,0),COLUMNS($A:A)))),"")</f>
        <v/>
      </c>
      <c r="B60" t="str">
        <f ca="1">IFERROR(IF(INDIRECT("Day"&amp;ROUNDUP(ROWS($1:59)/20,0)&amp;"!"&amp;ADDRESS(
ROUNDUP(MOD(ROWS($1:59)-1,20)+2,0),COLUMNS($A:B)))=0,"",INDIRECT("Day"&amp;ROUNDUP(
ROWS($1:59)/20,0)&amp;"!"&amp;ADDRESS(ROUNDUP(MOD(ROWS($1:59)-1,20)+2,0),COLUMNS($A:B)))),"")</f>
        <v/>
      </c>
      <c r="C60" t="str">
        <f ca="1">IFERROR(IF(INDIRECT("Day"&amp;ROUNDUP(ROWS($1:59)/20,0)&amp;"!"&amp;ADDRESS(
ROUNDUP(MOD(ROWS($1:59)-1,20)+2,0),COLUMNS($A:C)))=0,"",INDIRECT("Day"&amp;ROUNDUP(
ROWS($1:59)/20,0)&amp;"!"&amp;ADDRESS(ROUNDUP(MOD(ROWS($1:59)-1,20)+2,0),COLUMNS($A:C)))),"")</f>
        <v/>
      </c>
    </row>
    <row r="61" spans="1:3" x14ac:dyDescent="0.25">
      <c r="A61" t="str">
        <f ca="1">IFERROR(IF(INDIRECT("Day"&amp;ROUNDUP(ROWS($1:60)/20,0)&amp;"!"&amp;ADDRESS(
ROUNDUP(MOD(ROWS($1:60)-1,20)+2,0),COLUMNS($A:A)))=0,"",INDIRECT("Day"&amp;ROUNDUP(
ROWS($1:60)/20,0)&amp;"!"&amp;ADDRESS(ROUNDUP(MOD(ROWS($1:60)-1,20)+2,0),COLUMNS($A:A)))),"")</f>
        <v/>
      </c>
      <c r="B61" t="str">
        <f ca="1">IFERROR(IF(INDIRECT("Day"&amp;ROUNDUP(ROWS($1:60)/20,0)&amp;"!"&amp;ADDRESS(
ROUNDUP(MOD(ROWS($1:60)-1,20)+2,0),COLUMNS($A:B)))=0,"",INDIRECT("Day"&amp;ROUNDUP(
ROWS($1:60)/20,0)&amp;"!"&amp;ADDRESS(ROUNDUP(MOD(ROWS($1:60)-1,20)+2,0),COLUMNS($A:B)))),"")</f>
        <v/>
      </c>
      <c r="C61" t="str">
        <f ca="1">IFERROR(IF(INDIRECT("Day"&amp;ROUNDUP(ROWS($1:60)/20,0)&amp;"!"&amp;ADDRESS(
ROUNDUP(MOD(ROWS($1:60)-1,20)+2,0),COLUMNS($A:C)))=0,"",INDIRECT("Day"&amp;ROUNDUP(
ROWS($1:60)/20,0)&amp;"!"&amp;ADDRESS(ROUNDUP(MOD(ROWS($1:60)-1,20)+2,0),COLUMNS($A:C)))),"")</f>
        <v/>
      </c>
    </row>
    <row r="62" spans="1:3" x14ac:dyDescent="0.25">
      <c r="A62" t="str">
        <f ca="1">IFERROR(IF(INDIRECT("Day"&amp;ROUNDUP(ROWS($1:61)/20,0)&amp;"!"&amp;ADDRESS(
ROUNDUP(MOD(ROWS($1:61)-1,20)+2,0),COLUMNS($A:A)))=0,"",INDIRECT("Day"&amp;ROUNDUP(
ROWS($1:61)/20,0)&amp;"!"&amp;ADDRESS(ROUNDUP(MOD(ROWS($1:61)-1,20)+2,0),COLUMNS($A:A)))),"")</f>
        <v>MGM Billing Modernization</v>
      </c>
      <c r="B62" t="str">
        <f ca="1">IFERROR(IF(INDIRECT("Day"&amp;ROUNDUP(ROWS($1:61)/20,0)&amp;"!"&amp;ADDRESS(
ROUNDUP(MOD(ROWS($1:61)-1,20)+2,0),COLUMNS($A:B)))=0,"",INDIRECT("Day"&amp;ROUNDUP(
ROWS($1:61)/20,0)&amp;"!"&amp;ADDRESS(ROUNDUP(MOD(ROWS($1:61)-1,20)+2,0),COLUMNS($A:B)))),"")</f>
        <v>Jane</v>
      </c>
      <c r="C62" t="str">
        <f ca="1">IFERROR(IF(INDIRECT("Day"&amp;ROUNDUP(ROWS($1:61)/20,0)&amp;"!"&amp;ADDRESS(
ROUNDUP(MOD(ROWS($1:61)-1,20)+2,0),COLUMNS($A:C)))=0,"",INDIRECT("Day"&amp;ROUNDUP(
ROWS($1:61)/20,0)&amp;"!"&amp;ADDRESS(ROUNDUP(MOD(ROWS($1:61)-1,20)+2,0),COLUMNS($A:C)))),"")</f>
        <v>Accenture</v>
      </c>
    </row>
    <row r="63" spans="1:3" x14ac:dyDescent="0.25">
      <c r="A63" t="str">
        <f ca="1">IFERROR(IF(INDIRECT("Day"&amp;ROUNDUP(ROWS($1:62)/20,0)&amp;"!"&amp;ADDRESS(
ROUNDUP(MOD(ROWS($1:62)-1,20)+2,0),COLUMNS($A:A)))=0,"",INDIRECT("Day"&amp;ROUNDUP(
ROWS($1:62)/20,0)&amp;"!"&amp;ADDRESS(ROUNDUP(MOD(ROWS($1:62)-1,20)+2,0),COLUMNS($A:A)))),"")</f>
        <v>Lakers System Replacement</v>
      </c>
      <c r="B63" t="str">
        <f ca="1">IFERROR(IF(INDIRECT("Day"&amp;ROUNDUP(ROWS($1:62)/20,0)&amp;"!"&amp;ADDRESS(
ROUNDUP(MOD(ROWS($1:62)-1,20)+2,0),COLUMNS($A:B)))=0,"",INDIRECT("Day"&amp;ROUNDUP(
ROWS($1:62)/20,0)&amp;"!"&amp;ADDRESS(ROUNDUP(MOD(ROWS($1:62)-1,20)+2,0),COLUMNS($A:B)))),"")</f>
        <v>Laura</v>
      </c>
      <c r="C63" t="str">
        <f ca="1">IFERROR(IF(INDIRECT("Day"&amp;ROUNDUP(ROWS($1:62)/20,0)&amp;"!"&amp;ADDRESS(
ROUNDUP(MOD(ROWS($1:62)-1,20)+2,0),COLUMNS($A:C)))=0,"",INDIRECT("Day"&amp;ROUNDUP(
ROWS($1:62)/20,0)&amp;"!"&amp;ADDRESS(ROUNDUP(MOD(ROWS($1:62)-1,20)+2,0),COLUMNS($A:C)))),"")</f>
        <v>IBM</v>
      </c>
    </row>
    <row r="64" spans="1:3" x14ac:dyDescent="0.25">
      <c r="A64" t="str">
        <f ca="1">IFERROR(IF(INDIRECT("Day"&amp;ROUNDUP(ROWS($1:63)/20,0)&amp;"!"&amp;ADDRESS(
ROUNDUP(MOD(ROWS($1:63)-1,20)+2,0),COLUMNS($A:A)))=0,"",INDIRECT("Day"&amp;ROUNDUP(
ROWS($1:63)/20,0)&amp;"!"&amp;ADDRESS(ROUNDUP(MOD(ROWS($1:63)-1,20)+2,0),COLUMNS($A:A)))),"")</f>
        <v>New York Smart City</v>
      </c>
      <c r="B64" t="str">
        <f ca="1">IFERROR(IF(INDIRECT("Day"&amp;ROUNDUP(ROWS($1:63)/20,0)&amp;"!"&amp;ADDRESS(
ROUNDUP(MOD(ROWS($1:63)-1,20)+2,0),COLUMNS($A:B)))=0,"",INDIRECT("Day"&amp;ROUNDUP(
ROWS($1:63)/20,0)&amp;"!"&amp;ADDRESS(ROUNDUP(MOD(ROWS($1:63)-1,20)+2,0),COLUMNS($A:B)))),"")</f>
        <v>Bill</v>
      </c>
      <c r="C64" t="str">
        <f ca="1">IFERROR(IF(INDIRECT("Day"&amp;ROUNDUP(ROWS($1:63)/20,0)&amp;"!"&amp;ADDRESS(
ROUNDUP(MOD(ROWS($1:63)-1,20)+2,0),COLUMNS($A:C)))=0,"",INDIRECT("Day"&amp;ROUNDUP(
ROWS($1:63)/20,0)&amp;"!"&amp;ADDRESS(ROUNDUP(MOD(ROWS($1:63)-1,20)+2,0),COLUMNS($A:C)))),"")</f>
        <v>Oracle</v>
      </c>
    </row>
    <row r="65" spans="1:3" x14ac:dyDescent="0.25">
      <c r="A65" t="str">
        <f ca="1">IFERROR(IF(INDIRECT("Day"&amp;ROUNDUP(ROWS($1:64)/20,0)&amp;"!"&amp;ADDRESS(
ROUNDUP(MOD(ROWS($1:64)-1,20)+2,0),COLUMNS($A:A)))=0,"",INDIRECT("Day"&amp;ROUNDUP(
ROWS($1:64)/20,0)&amp;"!"&amp;ADDRESS(ROUNDUP(MOD(ROWS($1:64)-1,20)+2,0),COLUMNS($A:A)))),"")</f>
        <v>Chicago Utility Bills</v>
      </c>
      <c r="B65" t="str">
        <f ca="1">IFERROR(IF(INDIRECT("Day"&amp;ROUNDUP(ROWS($1:64)/20,0)&amp;"!"&amp;ADDRESS(
ROUNDUP(MOD(ROWS($1:64)-1,20)+2,0),COLUMNS($A:B)))=0,"",INDIRECT("Day"&amp;ROUNDUP(
ROWS($1:64)/20,0)&amp;"!"&amp;ADDRESS(ROUNDUP(MOD(ROWS($1:64)-1,20)+2,0),COLUMNS($A:B)))),"")</f>
        <v>Smith</v>
      </c>
      <c r="C65" t="str">
        <f ca="1">IFERROR(IF(INDIRECT("Day"&amp;ROUNDUP(ROWS($1:64)/20,0)&amp;"!"&amp;ADDRESS(
ROUNDUP(MOD(ROWS($1:64)-1,20)+2,0),COLUMNS($A:C)))=0,"",INDIRECT("Day"&amp;ROUNDUP(
ROWS($1:64)/20,0)&amp;"!"&amp;ADDRESS(ROUNDUP(MOD(ROWS($1:64)-1,20)+2,0),COLUMNS($A:C)))),"")</f>
        <v>IBM</v>
      </c>
    </row>
    <row r="66" spans="1:3" x14ac:dyDescent="0.25">
      <c r="A66" t="str">
        <f ca="1">IFERROR(IF(INDIRECT("Day"&amp;ROUNDUP(ROWS($1:65)/20,0)&amp;"!"&amp;ADDRESS(
ROUNDUP(MOD(ROWS($1:65)-1,20)+2,0),COLUMNS($A:A)))=0,"",INDIRECT("Day"&amp;ROUNDUP(
ROWS($1:65)/20,0)&amp;"!"&amp;ADDRESS(ROUNDUP(MOD(ROWS($1:65)-1,20)+2,0),COLUMNS($A:A)))),"")</f>
        <v>River Valley Project</v>
      </c>
      <c r="B66" t="str">
        <f ca="1">IFERROR(IF(INDIRECT("Day"&amp;ROUNDUP(ROWS($1:65)/20,0)&amp;"!"&amp;ADDRESS(
ROUNDUP(MOD(ROWS($1:65)-1,20)+2,0),COLUMNS($A:B)))=0,"",INDIRECT("Day"&amp;ROUNDUP(
ROWS($1:65)/20,0)&amp;"!"&amp;ADDRESS(ROUNDUP(MOD(ROWS($1:65)-1,20)+2,0),COLUMNS($A:B)))),"")</f>
        <v>Smith</v>
      </c>
      <c r="C66" t="str">
        <f ca="1">IFERROR(IF(INDIRECT("Day"&amp;ROUNDUP(ROWS($1:65)/20,0)&amp;"!"&amp;ADDRESS(
ROUNDUP(MOD(ROWS($1:65)-1,20)+2,0),COLUMNS($A:C)))=0,"",INDIRECT("Day"&amp;ROUNDUP(
ROWS($1:65)/20,0)&amp;"!"&amp;ADDRESS(ROUNDUP(MOD(ROWS($1:65)-1,20)+2,0),COLUMNS($A:C)))),"")</f>
        <v>Oracle</v>
      </c>
    </row>
    <row r="67" spans="1:3" x14ac:dyDescent="0.25">
      <c r="A67" t="str">
        <f ca="1">IFERROR(IF(INDIRECT("Day"&amp;ROUNDUP(ROWS($1:66)/20,0)&amp;"!"&amp;ADDRESS(
ROUNDUP(MOD(ROWS($1:66)-1,20)+2,0),COLUMNS($A:A)))=0,"",INDIRECT("Day"&amp;ROUNDUP(
ROWS($1:66)/20,0)&amp;"!"&amp;ADDRESS(ROUNDUP(MOD(ROWS($1:66)-1,20)+2,0),COLUMNS($A:A)))),"")</f>
        <v>Standard Oil Drilling</v>
      </c>
      <c r="B67" t="str">
        <f ca="1">IFERROR(IF(INDIRECT("Day"&amp;ROUNDUP(ROWS($1:66)/20,0)&amp;"!"&amp;ADDRESS(
ROUNDUP(MOD(ROWS($1:66)-1,20)+2,0),COLUMNS($A:B)))=0,"",INDIRECT("Day"&amp;ROUNDUP(
ROWS($1:66)/20,0)&amp;"!"&amp;ADDRESS(ROUNDUP(MOD(ROWS($1:66)-1,20)+2,0),COLUMNS($A:B)))),"")</f>
        <v>Bill</v>
      </c>
      <c r="C67" t="str">
        <f ca="1">IFERROR(IF(INDIRECT("Day"&amp;ROUNDUP(ROWS($1:66)/20,0)&amp;"!"&amp;ADDRESS(
ROUNDUP(MOD(ROWS($1:66)-1,20)+2,0),COLUMNS($A:C)))=0,"",INDIRECT("Day"&amp;ROUNDUP(
ROWS($1:66)/20,0)&amp;"!"&amp;ADDRESS(ROUNDUP(MOD(ROWS($1:66)-1,20)+2,0),COLUMNS($A:C)))),"")</f>
        <v>Dell</v>
      </c>
    </row>
    <row r="68" spans="1:3" x14ac:dyDescent="0.25">
      <c r="A68" t="str">
        <f ca="1">IFERROR(IF(INDIRECT("Day"&amp;ROUNDUP(ROWS($1:67)/20,0)&amp;"!"&amp;ADDRESS(
ROUNDUP(MOD(ROWS($1:67)-1,20)+2,0),COLUMNS($A:A)))=0,"",INDIRECT("Day"&amp;ROUNDUP(
ROWS($1:67)/20,0)&amp;"!"&amp;ADDRESS(ROUNDUP(MOD(ROWS($1:67)-1,20)+2,0),COLUMNS($A:A)))),"")</f>
        <v>Olympics Timers Development</v>
      </c>
      <c r="B68" t="str">
        <f ca="1">IFERROR(IF(INDIRECT("Day"&amp;ROUNDUP(ROWS($1:67)/20,0)&amp;"!"&amp;ADDRESS(
ROUNDUP(MOD(ROWS($1:67)-1,20)+2,0),COLUMNS($A:B)))=0,"",INDIRECT("Day"&amp;ROUNDUP(
ROWS($1:67)/20,0)&amp;"!"&amp;ADDRESS(ROUNDUP(MOD(ROWS($1:67)-1,20)+2,0),COLUMNS($A:B)))),"")</f>
        <v>Laura</v>
      </c>
      <c r="C68" t="str">
        <f ca="1">IFERROR(IF(INDIRECT("Day"&amp;ROUNDUP(ROWS($1:67)/20,0)&amp;"!"&amp;ADDRESS(
ROUNDUP(MOD(ROWS($1:67)-1,20)+2,0),COLUMNS($A:C)))=0,"",INDIRECT("Day"&amp;ROUNDUP(
ROWS($1:67)/20,0)&amp;"!"&amp;ADDRESS(ROUNDUP(MOD(ROWS($1:67)-1,20)+2,0),COLUMNS($A:C)))),"")</f>
        <v>IBM</v>
      </c>
    </row>
    <row r="69" spans="1:3" x14ac:dyDescent="0.25">
      <c r="A69" t="str">
        <f ca="1">IFERROR(IF(INDIRECT("Day"&amp;ROUNDUP(ROWS($1:68)/20,0)&amp;"!"&amp;ADDRESS(
ROUNDUP(MOD(ROWS($1:68)-1,20)+2,0),COLUMNS($A:A)))=0,"",INDIRECT("Day"&amp;ROUNDUP(
ROWS($1:68)/20,0)&amp;"!"&amp;ADDRESS(ROUNDUP(MOD(ROWS($1:68)-1,20)+2,0),COLUMNS($A:A)))),"")</f>
        <v>Legacy System Replacement</v>
      </c>
      <c r="B69" t="str">
        <f ca="1">IFERROR(IF(INDIRECT("Day"&amp;ROUNDUP(ROWS($1:68)/20,0)&amp;"!"&amp;ADDRESS(
ROUNDUP(MOD(ROWS($1:68)-1,20)+2,0),COLUMNS($A:B)))=0,"",INDIRECT("Day"&amp;ROUNDUP(
ROWS($1:68)/20,0)&amp;"!"&amp;ADDRESS(ROUNDUP(MOD(ROWS($1:68)-1,20)+2,0),COLUMNS($A:B)))),"")</f>
        <v>Jane</v>
      </c>
      <c r="C69" t="str">
        <f ca="1">IFERROR(IF(INDIRECT("Day"&amp;ROUNDUP(ROWS($1:68)/20,0)&amp;"!"&amp;ADDRESS(
ROUNDUP(MOD(ROWS($1:68)-1,20)+2,0),COLUMNS($A:C)))=0,"",INDIRECT("Day"&amp;ROUNDUP(
ROWS($1:68)/20,0)&amp;"!"&amp;ADDRESS(ROUNDUP(MOD(ROWS($1:68)-1,20)+2,0),COLUMNS($A:C)))),"")</f>
        <v>CSC</v>
      </c>
    </row>
    <row r="70" spans="1:3" x14ac:dyDescent="0.25">
      <c r="A70" t="str">
        <f ca="1">IFERROR(IF(INDIRECT("Day"&amp;ROUNDUP(ROWS($1:69)/20,0)&amp;"!"&amp;ADDRESS(
ROUNDUP(MOD(ROWS($1:69)-1,20)+2,0),COLUMNS($A:A)))=0,"",INDIRECT("Day"&amp;ROUNDUP(
ROWS($1:69)/20,0)&amp;"!"&amp;ADDRESS(ROUNDUP(MOD(ROWS($1:69)-1,20)+2,0),COLUMNS($A:A)))),"")</f>
        <v/>
      </c>
      <c r="B70" t="str">
        <f ca="1">IFERROR(IF(INDIRECT("Day"&amp;ROUNDUP(ROWS($1:69)/20,0)&amp;"!"&amp;ADDRESS(
ROUNDUP(MOD(ROWS($1:69)-1,20)+2,0),COLUMNS($A:B)))=0,"",INDIRECT("Day"&amp;ROUNDUP(
ROWS($1:69)/20,0)&amp;"!"&amp;ADDRESS(ROUNDUP(MOD(ROWS($1:69)-1,20)+2,0),COLUMNS($A:B)))),"")</f>
        <v/>
      </c>
      <c r="C70" t="str">
        <f ca="1">IFERROR(IF(INDIRECT("Day"&amp;ROUNDUP(ROWS($1:69)/20,0)&amp;"!"&amp;ADDRESS(
ROUNDUP(MOD(ROWS($1:69)-1,20)+2,0),COLUMNS($A:C)))=0,"",INDIRECT("Day"&amp;ROUNDUP(
ROWS($1:69)/20,0)&amp;"!"&amp;ADDRESS(ROUNDUP(MOD(ROWS($1:69)-1,20)+2,0),COLUMNS($A:C)))),"")</f>
        <v/>
      </c>
    </row>
    <row r="71" spans="1:3" x14ac:dyDescent="0.25">
      <c r="A71" t="str">
        <f ca="1">IFERROR(IF(INDIRECT("Day"&amp;ROUNDUP(ROWS($1:70)/20,0)&amp;"!"&amp;ADDRESS(
ROUNDUP(MOD(ROWS($1:70)-1,20)+2,0),COLUMNS($A:A)))=0,"",INDIRECT("Day"&amp;ROUNDUP(
ROWS($1:70)/20,0)&amp;"!"&amp;ADDRESS(ROUNDUP(MOD(ROWS($1:70)-1,20)+2,0),COLUMNS($A:A)))),"")</f>
        <v/>
      </c>
      <c r="B71" t="str">
        <f ca="1">IFERROR(IF(INDIRECT("Day"&amp;ROUNDUP(ROWS($1:70)/20,0)&amp;"!"&amp;ADDRESS(
ROUNDUP(MOD(ROWS($1:70)-1,20)+2,0),COLUMNS($A:B)))=0,"",INDIRECT("Day"&amp;ROUNDUP(
ROWS($1:70)/20,0)&amp;"!"&amp;ADDRESS(ROUNDUP(MOD(ROWS($1:70)-1,20)+2,0),COLUMNS($A:B)))),"")</f>
        <v/>
      </c>
      <c r="C71" t="str">
        <f ca="1">IFERROR(IF(INDIRECT("Day"&amp;ROUNDUP(ROWS($1:70)/20,0)&amp;"!"&amp;ADDRESS(
ROUNDUP(MOD(ROWS($1:70)-1,20)+2,0),COLUMNS($A:C)))=0,"",INDIRECT("Day"&amp;ROUNDUP(
ROWS($1:70)/20,0)&amp;"!"&amp;ADDRESS(ROUNDUP(MOD(ROWS($1:70)-1,20)+2,0),COLUMNS($A:C)))),"")</f>
        <v/>
      </c>
    </row>
    <row r="72" spans="1:3" x14ac:dyDescent="0.25">
      <c r="A72" t="str">
        <f ca="1">IFERROR(IF(INDIRECT("Day"&amp;ROUNDUP(ROWS($1:71)/20,0)&amp;"!"&amp;ADDRESS(
ROUNDUP(MOD(ROWS($1:71)-1,20)+2,0),COLUMNS($A:A)))=0,"",INDIRECT("Day"&amp;ROUNDUP(
ROWS($1:71)/20,0)&amp;"!"&amp;ADDRESS(ROUNDUP(MOD(ROWS($1:71)-1,20)+2,0),COLUMNS($A:A)))),"")</f>
        <v/>
      </c>
      <c r="B72" t="str">
        <f ca="1">IFERROR(IF(INDIRECT("Day"&amp;ROUNDUP(ROWS($1:71)/20,0)&amp;"!"&amp;ADDRESS(
ROUNDUP(MOD(ROWS($1:71)-1,20)+2,0),COLUMNS($A:B)))=0,"",INDIRECT("Day"&amp;ROUNDUP(
ROWS($1:71)/20,0)&amp;"!"&amp;ADDRESS(ROUNDUP(MOD(ROWS($1:71)-1,20)+2,0),COLUMNS($A:B)))),"")</f>
        <v/>
      </c>
      <c r="C72" t="str">
        <f ca="1">IFERROR(IF(INDIRECT("Day"&amp;ROUNDUP(ROWS($1:71)/20,0)&amp;"!"&amp;ADDRESS(
ROUNDUP(MOD(ROWS($1:71)-1,20)+2,0),COLUMNS($A:C)))=0,"",INDIRECT("Day"&amp;ROUNDUP(
ROWS($1:71)/20,0)&amp;"!"&amp;ADDRESS(ROUNDUP(MOD(ROWS($1:71)-1,20)+2,0),COLUMNS($A:C)))),"")</f>
        <v/>
      </c>
    </row>
    <row r="73" spans="1:3" x14ac:dyDescent="0.25">
      <c r="A73" t="str">
        <f ca="1">IFERROR(IF(INDIRECT("Day"&amp;ROUNDUP(ROWS($1:72)/20,0)&amp;"!"&amp;ADDRESS(
ROUNDUP(MOD(ROWS($1:72)-1,20)+2,0),COLUMNS($A:A)))=0,"",INDIRECT("Day"&amp;ROUNDUP(
ROWS($1:72)/20,0)&amp;"!"&amp;ADDRESS(ROUNDUP(MOD(ROWS($1:72)-1,20)+2,0),COLUMNS($A:A)))),"")</f>
        <v/>
      </c>
      <c r="B73" t="str">
        <f ca="1">IFERROR(IF(INDIRECT("Day"&amp;ROUNDUP(ROWS($1:72)/20,0)&amp;"!"&amp;ADDRESS(
ROUNDUP(MOD(ROWS($1:72)-1,20)+2,0),COLUMNS($A:B)))=0,"",INDIRECT("Day"&amp;ROUNDUP(
ROWS($1:72)/20,0)&amp;"!"&amp;ADDRESS(ROUNDUP(MOD(ROWS($1:72)-1,20)+2,0),COLUMNS($A:B)))),"")</f>
        <v/>
      </c>
      <c r="C73" t="str">
        <f ca="1">IFERROR(IF(INDIRECT("Day"&amp;ROUNDUP(ROWS($1:72)/20,0)&amp;"!"&amp;ADDRESS(
ROUNDUP(MOD(ROWS($1:72)-1,20)+2,0),COLUMNS($A:C)))=0,"",INDIRECT("Day"&amp;ROUNDUP(
ROWS($1:72)/20,0)&amp;"!"&amp;ADDRESS(ROUNDUP(MOD(ROWS($1:72)-1,20)+2,0),COLUMNS($A:C)))),"")</f>
        <v/>
      </c>
    </row>
    <row r="74" spans="1:3" x14ac:dyDescent="0.25">
      <c r="A74" t="str">
        <f ca="1">IFERROR(IF(INDIRECT("Day"&amp;ROUNDUP(ROWS($1:73)/20,0)&amp;"!"&amp;ADDRESS(
ROUNDUP(MOD(ROWS($1:73)-1,20)+2,0),COLUMNS($A:A)))=0,"",INDIRECT("Day"&amp;ROUNDUP(
ROWS($1:73)/20,0)&amp;"!"&amp;ADDRESS(ROUNDUP(MOD(ROWS($1:73)-1,20)+2,0),COLUMNS($A:A)))),"")</f>
        <v/>
      </c>
      <c r="B74" t="str">
        <f ca="1">IFERROR(IF(INDIRECT("Day"&amp;ROUNDUP(ROWS($1:73)/20,0)&amp;"!"&amp;ADDRESS(
ROUNDUP(MOD(ROWS($1:73)-1,20)+2,0),COLUMNS($A:B)))=0,"",INDIRECT("Day"&amp;ROUNDUP(
ROWS($1:73)/20,0)&amp;"!"&amp;ADDRESS(ROUNDUP(MOD(ROWS($1:73)-1,20)+2,0),COLUMNS($A:B)))),"")</f>
        <v/>
      </c>
      <c r="C74" t="str">
        <f ca="1">IFERROR(IF(INDIRECT("Day"&amp;ROUNDUP(ROWS($1:73)/20,0)&amp;"!"&amp;ADDRESS(
ROUNDUP(MOD(ROWS($1:73)-1,20)+2,0),COLUMNS($A:C)))=0,"",INDIRECT("Day"&amp;ROUNDUP(
ROWS($1:73)/20,0)&amp;"!"&amp;ADDRESS(ROUNDUP(MOD(ROWS($1:73)-1,20)+2,0),COLUMNS($A:C)))),"")</f>
        <v/>
      </c>
    </row>
    <row r="75" spans="1:3" x14ac:dyDescent="0.25">
      <c r="A75" t="str">
        <f ca="1">IFERROR(IF(INDIRECT("Day"&amp;ROUNDUP(ROWS($1:74)/20,0)&amp;"!"&amp;ADDRESS(
ROUNDUP(MOD(ROWS($1:74)-1,20)+2,0),COLUMNS($A:A)))=0,"",INDIRECT("Day"&amp;ROUNDUP(
ROWS($1:74)/20,0)&amp;"!"&amp;ADDRESS(ROUNDUP(MOD(ROWS($1:74)-1,20)+2,0),COLUMNS($A:A)))),"")</f>
        <v/>
      </c>
      <c r="B75" t="str">
        <f ca="1">IFERROR(IF(INDIRECT("Day"&amp;ROUNDUP(ROWS($1:74)/20,0)&amp;"!"&amp;ADDRESS(
ROUNDUP(MOD(ROWS($1:74)-1,20)+2,0),COLUMNS($A:B)))=0,"",INDIRECT("Day"&amp;ROUNDUP(
ROWS($1:74)/20,0)&amp;"!"&amp;ADDRESS(ROUNDUP(MOD(ROWS($1:74)-1,20)+2,0),COLUMNS($A:B)))),"")</f>
        <v/>
      </c>
      <c r="C75" t="str">
        <f ca="1">IFERROR(IF(INDIRECT("Day"&amp;ROUNDUP(ROWS($1:74)/20,0)&amp;"!"&amp;ADDRESS(
ROUNDUP(MOD(ROWS($1:74)-1,20)+2,0),COLUMNS($A:C)))=0,"",INDIRECT("Day"&amp;ROUNDUP(
ROWS($1:74)/20,0)&amp;"!"&amp;ADDRESS(ROUNDUP(MOD(ROWS($1:74)-1,20)+2,0),COLUMNS($A:C)))),"")</f>
        <v/>
      </c>
    </row>
    <row r="76" spans="1:3" x14ac:dyDescent="0.25">
      <c r="A76" t="str">
        <f ca="1">IFERROR(IF(INDIRECT("Day"&amp;ROUNDUP(ROWS($1:75)/20,0)&amp;"!"&amp;ADDRESS(
ROUNDUP(MOD(ROWS($1:75)-1,20)+2,0),COLUMNS($A:A)))=0,"",INDIRECT("Day"&amp;ROUNDUP(
ROWS($1:75)/20,0)&amp;"!"&amp;ADDRESS(ROUNDUP(MOD(ROWS($1:75)-1,20)+2,0),COLUMNS($A:A)))),"")</f>
        <v/>
      </c>
      <c r="B76" t="str">
        <f ca="1">IFERROR(IF(INDIRECT("Day"&amp;ROUNDUP(ROWS($1:75)/20,0)&amp;"!"&amp;ADDRESS(
ROUNDUP(MOD(ROWS($1:75)-1,20)+2,0),COLUMNS($A:B)))=0,"",INDIRECT("Day"&amp;ROUNDUP(
ROWS($1:75)/20,0)&amp;"!"&amp;ADDRESS(ROUNDUP(MOD(ROWS($1:75)-1,20)+2,0),COLUMNS($A:B)))),"")</f>
        <v/>
      </c>
      <c r="C76" t="str">
        <f ca="1">IFERROR(IF(INDIRECT("Day"&amp;ROUNDUP(ROWS($1:75)/20,0)&amp;"!"&amp;ADDRESS(
ROUNDUP(MOD(ROWS($1:75)-1,20)+2,0),COLUMNS($A:C)))=0,"",INDIRECT("Day"&amp;ROUNDUP(
ROWS($1:75)/20,0)&amp;"!"&amp;ADDRESS(ROUNDUP(MOD(ROWS($1:75)-1,20)+2,0),COLUMNS($A:C)))),"")</f>
        <v/>
      </c>
    </row>
    <row r="77" spans="1:3" x14ac:dyDescent="0.25">
      <c r="A77" t="str">
        <f ca="1">IFERROR(IF(INDIRECT("Day"&amp;ROUNDUP(ROWS($1:76)/20,0)&amp;"!"&amp;ADDRESS(
ROUNDUP(MOD(ROWS($1:76)-1,20)+2,0),COLUMNS($A:A)))=0,"",INDIRECT("Day"&amp;ROUNDUP(
ROWS($1:76)/20,0)&amp;"!"&amp;ADDRESS(ROUNDUP(MOD(ROWS($1:76)-1,20)+2,0),COLUMNS($A:A)))),"")</f>
        <v/>
      </c>
      <c r="B77" t="str">
        <f ca="1">IFERROR(IF(INDIRECT("Day"&amp;ROUNDUP(ROWS($1:76)/20,0)&amp;"!"&amp;ADDRESS(
ROUNDUP(MOD(ROWS($1:76)-1,20)+2,0),COLUMNS($A:B)))=0,"",INDIRECT("Day"&amp;ROUNDUP(
ROWS($1:76)/20,0)&amp;"!"&amp;ADDRESS(ROUNDUP(MOD(ROWS($1:76)-1,20)+2,0),COLUMNS($A:B)))),"")</f>
        <v/>
      </c>
      <c r="C77" t="str">
        <f ca="1">IFERROR(IF(INDIRECT("Day"&amp;ROUNDUP(ROWS($1:76)/20,0)&amp;"!"&amp;ADDRESS(
ROUNDUP(MOD(ROWS($1:76)-1,20)+2,0),COLUMNS($A:C)))=0,"",INDIRECT("Day"&amp;ROUNDUP(
ROWS($1:76)/20,0)&amp;"!"&amp;ADDRESS(ROUNDUP(MOD(ROWS($1:76)-1,20)+2,0),COLUMNS($A:C)))),"")</f>
        <v/>
      </c>
    </row>
    <row r="78" spans="1:3" x14ac:dyDescent="0.25">
      <c r="A78" t="str">
        <f ca="1">IFERROR(IF(INDIRECT("Day"&amp;ROUNDUP(ROWS($1:77)/20,0)&amp;"!"&amp;ADDRESS(
ROUNDUP(MOD(ROWS($1:77)-1,20)+2,0),COLUMNS($A:A)))=0,"",INDIRECT("Day"&amp;ROUNDUP(
ROWS($1:77)/20,0)&amp;"!"&amp;ADDRESS(ROUNDUP(MOD(ROWS($1:77)-1,20)+2,0),COLUMNS($A:A)))),"")</f>
        <v/>
      </c>
      <c r="B78" t="str">
        <f ca="1">IFERROR(IF(INDIRECT("Day"&amp;ROUNDUP(ROWS($1:77)/20,0)&amp;"!"&amp;ADDRESS(
ROUNDUP(MOD(ROWS($1:77)-1,20)+2,0),COLUMNS($A:B)))=0,"",INDIRECT("Day"&amp;ROUNDUP(
ROWS($1:77)/20,0)&amp;"!"&amp;ADDRESS(ROUNDUP(MOD(ROWS($1:77)-1,20)+2,0),COLUMNS($A:B)))),"")</f>
        <v/>
      </c>
      <c r="C78" t="str">
        <f ca="1">IFERROR(IF(INDIRECT("Day"&amp;ROUNDUP(ROWS($1:77)/20,0)&amp;"!"&amp;ADDRESS(
ROUNDUP(MOD(ROWS($1:77)-1,20)+2,0),COLUMNS($A:C)))=0,"",INDIRECT("Day"&amp;ROUNDUP(
ROWS($1:77)/20,0)&amp;"!"&amp;ADDRESS(ROUNDUP(MOD(ROWS($1:77)-1,20)+2,0),COLUMNS($A:C)))),"")</f>
        <v/>
      </c>
    </row>
    <row r="79" spans="1:3" x14ac:dyDescent="0.25">
      <c r="A79" t="str">
        <f ca="1">IFERROR(IF(INDIRECT("Day"&amp;ROUNDUP(ROWS($1:78)/20,0)&amp;"!"&amp;ADDRESS(
ROUNDUP(MOD(ROWS($1:78)-1,20)+2,0),COLUMNS($A:A)))=0,"",INDIRECT("Day"&amp;ROUNDUP(
ROWS($1:78)/20,0)&amp;"!"&amp;ADDRESS(ROUNDUP(MOD(ROWS($1:78)-1,20)+2,0),COLUMNS($A:A)))),"")</f>
        <v/>
      </c>
      <c r="B79" t="str">
        <f ca="1">IFERROR(IF(INDIRECT("Day"&amp;ROUNDUP(ROWS($1:78)/20,0)&amp;"!"&amp;ADDRESS(
ROUNDUP(MOD(ROWS($1:78)-1,20)+2,0),COLUMNS($A:B)))=0,"",INDIRECT("Day"&amp;ROUNDUP(
ROWS($1:78)/20,0)&amp;"!"&amp;ADDRESS(ROUNDUP(MOD(ROWS($1:78)-1,20)+2,0),COLUMNS($A:B)))),"")</f>
        <v/>
      </c>
      <c r="C79" t="str">
        <f ca="1">IFERROR(IF(INDIRECT("Day"&amp;ROUNDUP(ROWS($1:78)/20,0)&amp;"!"&amp;ADDRESS(
ROUNDUP(MOD(ROWS($1:78)-1,20)+2,0),COLUMNS($A:C)))=0,"",INDIRECT("Day"&amp;ROUNDUP(
ROWS($1:78)/20,0)&amp;"!"&amp;ADDRESS(ROUNDUP(MOD(ROWS($1:78)-1,20)+2,0),COLUMNS($A:C)))),"")</f>
        <v/>
      </c>
    </row>
    <row r="80" spans="1:3" x14ac:dyDescent="0.25">
      <c r="A80" t="str">
        <f ca="1">IFERROR(IF(INDIRECT("Day"&amp;ROUNDUP(ROWS($1:79)/20,0)&amp;"!"&amp;ADDRESS(
ROUNDUP(MOD(ROWS($1:79)-1,20)+2,0),COLUMNS($A:A)))=0,"",INDIRECT("Day"&amp;ROUNDUP(
ROWS($1:79)/20,0)&amp;"!"&amp;ADDRESS(ROUNDUP(MOD(ROWS($1:79)-1,20)+2,0),COLUMNS($A:A)))),"")</f>
        <v/>
      </c>
      <c r="B80" t="str">
        <f ca="1">IFERROR(IF(INDIRECT("Day"&amp;ROUNDUP(ROWS($1:79)/20,0)&amp;"!"&amp;ADDRESS(
ROUNDUP(MOD(ROWS($1:79)-1,20)+2,0),COLUMNS($A:B)))=0,"",INDIRECT("Day"&amp;ROUNDUP(
ROWS($1:79)/20,0)&amp;"!"&amp;ADDRESS(ROUNDUP(MOD(ROWS($1:79)-1,20)+2,0),COLUMNS($A:B)))),"")</f>
        <v/>
      </c>
      <c r="C80" t="str">
        <f ca="1">IFERROR(IF(INDIRECT("Day"&amp;ROUNDUP(ROWS($1:79)/20,0)&amp;"!"&amp;ADDRESS(
ROUNDUP(MOD(ROWS($1:79)-1,20)+2,0),COLUMNS($A:C)))=0,"",INDIRECT("Day"&amp;ROUNDUP(
ROWS($1:79)/20,0)&amp;"!"&amp;ADDRESS(ROUNDUP(MOD(ROWS($1:79)-1,20)+2,0),COLUMNS($A:C)))),"")</f>
        <v/>
      </c>
    </row>
    <row r="81" spans="1:3" x14ac:dyDescent="0.25">
      <c r="A81" t="str">
        <f ca="1">IFERROR(IF(INDIRECT("Day"&amp;ROUNDUP(ROWS($1:80)/20,0)&amp;"!"&amp;ADDRESS(
ROUNDUP(MOD(ROWS($1:80)-1,20)+2,0),COLUMNS($A:A)))=0,"",INDIRECT("Day"&amp;ROUNDUP(
ROWS($1:80)/20,0)&amp;"!"&amp;ADDRESS(ROUNDUP(MOD(ROWS($1:80)-1,20)+2,0),COLUMNS($A:A)))),"")</f>
        <v/>
      </c>
      <c r="B81" t="str">
        <f ca="1">IFERROR(IF(INDIRECT("Day"&amp;ROUNDUP(ROWS($1:80)/20,0)&amp;"!"&amp;ADDRESS(
ROUNDUP(MOD(ROWS($1:80)-1,20)+2,0),COLUMNS($A:B)))=0,"",INDIRECT("Day"&amp;ROUNDUP(
ROWS($1:80)/20,0)&amp;"!"&amp;ADDRESS(ROUNDUP(MOD(ROWS($1:80)-1,20)+2,0),COLUMNS($A:B)))),"")</f>
        <v/>
      </c>
      <c r="C81" t="str">
        <f ca="1">IFERROR(IF(INDIRECT("Day"&amp;ROUNDUP(ROWS($1:80)/20,0)&amp;"!"&amp;ADDRESS(
ROUNDUP(MOD(ROWS($1:80)-1,20)+2,0),COLUMNS($A:C)))=0,"",INDIRECT("Day"&amp;ROUNDUP(
ROWS($1:80)/20,0)&amp;"!"&amp;ADDRESS(ROUNDUP(MOD(ROWS($1:80)-1,20)+2,0),COLUMNS($A:C)))),"")</f>
        <v/>
      </c>
    </row>
    <row r="82" spans="1:3" x14ac:dyDescent="0.25">
      <c r="A82" t="str">
        <f ca="1">IFERROR(IF(INDIRECT("Day"&amp;ROUNDUP(ROWS($1:81)/20,0)&amp;"!"&amp;ADDRESS(
ROUNDUP(MOD(ROWS($1:81)-1,20)+2,0),COLUMNS($A:A)))=0,"",INDIRECT("Day"&amp;ROUNDUP(
ROWS($1:81)/20,0)&amp;"!"&amp;ADDRESS(ROUNDUP(MOD(ROWS($1:81)-1,20)+2,0),COLUMNS($A:A)))),"")</f>
        <v>Chicago Utility Bills</v>
      </c>
      <c r="B82" t="str">
        <f ca="1">IFERROR(IF(INDIRECT("Day"&amp;ROUNDUP(ROWS($1:81)/20,0)&amp;"!"&amp;ADDRESS(
ROUNDUP(MOD(ROWS($1:81)-1,20)+2,0),COLUMNS($A:B)))=0,"",INDIRECT("Day"&amp;ROUNDUP(
ROWS($1:81)/20,0)&amp;"!"&amp;ADDRESS(ROUNDUP(MOD(ROWS($1:81)-1,20)+2,0),COLUMNS($A:B)))),"")</f>
        <v>Smith</v>
      </c>
      <c r="C82" t="str">
        <f ca="1">IFERROR(IF(INDIRECT("Day"&amp;ROUNDUP(ROWS($1:81)/20,0)&amp;"!"&amp;ADDRESS(
ROUNDUP(MOD(ROWS($1:81)-1,20)+2,0),COLUMNS($A:C)))=0,"",INDIRECT("Day"&amp;ROUNDUP(
ROWS($1:81)/20,0)&amp;"!"&amp;ADDRESS(ROUNDUP(MOD(ROWS($1:81)-1,20)+2,0),COLUMNS($A:C)))),"")</f>
        <v>IBM</v>
      </c>
    </row>
    <row r="83" spans="1:3" x14ac:dyDescent="0.25">
      <c r="A83" t="str">
        <f ca="1">IFERROR(IF(INDIRECT("Day"&amp;ROUNDUP(ROWS($1:82)/20,0)&amp;"!"&amp;ADDRESS(
ROUNDUP(MOD(ROWS($1:82)-1,20)+2,0),COLUMNS($A:A)))=0,"",INDIRECT("Day"&amp;ROUNDUP(
ROWS($1:82)/20,0)&amp;"!"&amp;ADDRESS(ROUNDUP(MOD(ROWS($1:82)-1,20)+2,0),COLUMNS($A:A)))),"")</f>
        <v>MGM Billing Modernization</v>
      </c>
      <c r="B83" t="str">
        <f ca="1">IFERROR(IF(INDIRECT("Day"&amp;ROUNDUP(ROWS($1:82)/20,0)&amp;"!"&amp;ADDRESS(
ROUNDUP(MOD(ROWS($1:82)-1,20)+2,0),COLUMNS($A:B)))=0,"",INDIRECT("Day"&amp;ROUNDUP(
ROWS($1:82)/20,0)&amp;"!"&amp;ADDRESS(ROUNDUP(MOD(ROWS($1:82)-1,20)+2,0),COLUMNS($A:B)))),"")</f>
        <v>Jane</v>
      </c>
      <c r="C83" t="str">
        <f ca="1">IFERROR(IF(INDIRECT("Day"&amp;ROUNDUP(ROWS($1:82)/20,0)&amp;"!"&amp;ADDRESS(
ROUNDUP(MOD(ROWS($1:82)-1,20)+2,0),COLUMNS($A:C)))=0,"",INDIRECT("Day"&amp;ROUNDUP(
ROWS($1:82)/20,0)&amp;"!"&amp;ADDRESS(ROUNDUP(MOD(ROWS($1:82)-1,20)+2,0),COLUMNS($A:C)))),"")</f>
        <v>Accenture</v>
      </c>
    </row>
    <row r="84" spans="1:3" x14ac:dyDescent="0.25">
      <c r="A84" t="str">
        <f ca="1">IFERROR(IF(INDIRECT("Day"&amp;ROUNDUP(ROWS($1:83)/20,0)&amp;"!"&amp;ADDRESS(
ROUNDUP(MOD(ROWS($1:83)-1,20)+2,0),COLUMNS($A:A)))=0,"",INDIRECT("Day"&amp;ROUNDUP(
ROWS($1:83)/20,0)&amp;"!"&amp;ADDRESS(ROUNDUP(MOD(ROWS($1:83)-1,20)+2,0),COLUMNS($A:A)))),"")</f>
        <v>Lakers System Replacement</v>
      </c>
      <c r="B84" t="str">
        <f ca="1">IFERROR(IF(INDIRECT("Day"&amp;ROUNDUP(ROWS($1:83)/20,0)&amp;"!"&amp;ADDRESS(
ROUNDUP(MOD(ROWS($1:83)-1,20)+2,0),COLUMNS($A:B)))=0,"",INDIRECT("Day"&amp;ROUNDUP(
ROWS($1:83)/20,0)&amp;"!"&amp;ADDRESS(ROUNDUP(MOD(ROWS($1:83)-1,20)+2,0),COLUMNS($A:B)))),"")</f>
        <v>Laura</v>
      </c>
      <c r="C84" t="str">
        <f ca="1">IFERROR(IF(INDIRECT("Day"&amp;ROUNDUP(ROWS($1:83)/20,0)&amp;"!"&amp;ADDRESS(
ROUNDUP(MOD(ROWS($1:83)-1,20)+2,0),COLUMNS($A:C)))=0,"",INDIRECT("Day"&amp;ROUNDUP(
ROWS($1:83)/20,0)&amp;"!"&amp;ADDRESS(ROUNDUP(MOD(ROWS($1:83)-1,20)+2,0),COLUMNS($A:C)))),"")</f>
        <v>IBM</v>
      </c>
    </row>
    <row r="85" spans="1:3" x14ac:dyDescent="0.25">
      <c r="A85" t="str">
        <f ca="1">IFERROR(IF(INDIRECT("Day"&amp;ROUNDUP(ROWS($1:84)/20,0)&amp;"!"&amp;ADDRESS(
ROUNDUP(MOD(ROWS($1:84)-1,20)+2,0),COLUMNS($A:A)))=0,"",INDIRECT("Day"&amp;ROUNDUP(
ROWS($1:84)/20,0)&amp;"!"&amp;ADDRESS(ROUNDUP(MOD(ROWS($1:84)-1,20)+2,0),COLUMNS($A:A)))),"")</f>
        <v>River Valley Project</v>
      </c>
      <c r="B85" t="str">
        <f ca="1">IFERROR(IF(INDIRECT("Day"&amp;ROUNDUP(ROWS($1:84)/20,0)&amp;"!"&amp;ADDRESS(
ROUNDUP(MOD(ROWS($1:84)-1,20)+2,0),COLUMNS($A:B)))=0,"",INDIRECT("Day"&amp;ROUNDUP(
ROWS($1:84)/20,0)&amp;"!"&amp;ADDRESS(ROUNDUP(MOD(ROWS($1:84)-1,20)+2,0),COLUMNS($A:B)))),"")</f>
        <v>Smith</v>
      </c>
      <c r="C85" t="str">
        <f ca="1">IFERROR(IF(INDIRECT("Day"&amp;ROUNDUP(ROWS($1:84)/20,0)&amp;"!"&amp;ADDRESS(
ROUNDUP(MOD(ROWS($1:84)-1,20)+2,0),COLUMNS($A:C)))=0,"",INDIRECT("Day"&amp;ROUNDUP(
ROWS($1:84)/20,0)&amp;"!"&amp;ADDRESS(ROUNDUP(MOD(ROWS($1:84)-1,20)+2,0),COLUMNS($A:C)))),"")</f>
        <v>Oracle</v>
      </c>
    </row>
    <row r="86" spans="1:3" x14ac:dyDescent="0.25">
      <c r="A86" t="str">
        <f ca="1">IFERROR(IF(INDIRECT("Day"&amp;ROUNDUP(ROWS($1:85)/20,0)&amp;"!"&amp;ADDRESS(
ROUNDUP(MOD(ROWS($1:85)-1,20)+2,0),COLUMNS($A:A)))=0,"",INDIRECT("Day"&amp;ROUNDUP(
ROWS($1:85)/20,0)&amp;"!"&amp;ADDRESS(ROUNDUP(MOD(ROWS($1:85)-1,20)+2,0),COLUMNS($A:A)))),"")</f>
        <v>Standard Oil Drilling</v>
      </c>
      <c r="B86" t="str">
        <f ca="1">IFERROR(IF(INDIRECT("Day"&amp;ROUNDUP(ROWS($1:85)/20,0)&amp;"!"&amp;ADDRESS(
ROUNDUP(MOD(ROWS($1:85)-1,20)+2,0),COLUMNS($A:B)))=0,"",INDIRECT("Day"&amp;ROUNDUP(
ROWS($1:85)/20,0)&amp;"!"&amp;ADDRESS(ROUNDUP(MOD(ROWS($1:85)-1,20)+2,0),COLUMNS($A:B)))),"")</f>
        <v>Bill</v>
      </c>
      <c r="C86" t="str">
        <f ca="1">IFERROR(IF(INDIRECT("Day"&amp;ROUNDUP(ROWS($1:85)/20,0)&amp;"!"&amp;ADDRESS(
ROUNDUP(MOD(ROWS($1:85)-1,20)+2,0),COLUMNS($A:C)))=0,"",INDIRECT("Day"&amp;ROUNDUP(
ROWS($1:85)/20,0)&amp;"!"&amp;ADDRESS(ROUNDUP(MOD(ROWS($1:85)-1,20)+2,0),COLUMNS($A:C)))),"")</f>
        <v>Dell</v>
      </c>
    </row>
    <row r="87" spans="1:3" x14ac:dyDescent="0.25">
      <c r="A87" t="str">
        <f ca="1">IFERROR(IF(INDIRECT("Day"&amp;ROUNDUP(ROWS($1:86)/20,0)&amp;"!"&amp;ADDRESS(
ROUNDUP(MOD(ROWS($1:86)-1,20)+2,0),COLUMNS($A:A)))=0,"",INDIRECT("Day"&amp;ROUNDUP(
ROWS($1:86)/20,0)&amp;"!"&amp;ADDRESS(ROUNDUP(MOD(ROWS($1:86)-1,20)+2,0),COLUMNS($A:A)))),"")</f>
        <v>Legacy System Replacement</v>
      </c>
      <c r="B87" t="str">
        <f ca="1">IFERROR(IF(INDIRECT("Day"&amp;ROUNDUP(ROWS($1:86)/20,0)&amp;"!"&amp;ADDRESS(
ROUNDUP(MOD(ROWS($1:86)-1,20)+2,0),COLUMNS($A:B)))=0,"",INDIRECT("Day"&amp;ROUNDUP(
ROWS($1:86)/20,0)&amp;"!"&amp;ADDRESS(ROUNDUP(MOD(ROWS($1:86)-1,20)+2,0),COLUMNS($A:B)))),"")</f>
        <v>Jane</v>
      </c>
      <c r="C87" t="str">
        <f ca="1">IFERROR(IF(INDIRECT("Day"&amp;ROUNDUP(ROWS($1:86)/20,0)&amp;"!"&amp;ADDRESS(
ROUNDUP(MOD(ROWS($1:86)-1,20)+2,0),COLUMNS($A:C)))=0,"",INDIRECT("Day"&amp;ROUNDUP(
ROWS($1:86)/20,0)&amp;"!"&amp;ADDRESS(ROUNDUP(MOD(ROWS($1:86)-1,20)+2,0),COLUMNS($A:C)))),"")</f>
        <v>CSC</v>
      </c>
    </row>
    <row r="88" spans="1:3" x14ac:dyDescent="0.25">
      <c r="A88" t="str">
        <f ca="1">IFERROR(IF(INDIRECT("Day"&amp;ROUNDUP(ROWS($1:87)/20,0)&amp;"!"&amp;ADDRESS(
ROUNDUP(MOD(ROWS($1:87)-1,20)+2,0),COLUMNS($A:A)))=0,"",INDIRECT("Day"&amp;ROUNDUP(
ROWS($1:87)/20,0)&amp;"!"&amp;ADDRESS(ROUNDUP(MOD(ROWS($1:87)-1,20)+2,0),COLUMNS($A:A)))),"")</f>
        <v>Olympics Timers Development</v>
      </c>
      <c r="B88" t="str">
        <f ca="1">IFERROR(IF(INDIRECT("Day"&amp;ROUNDUP(ROWS($1:87)/20,0)&amp;"!"&amp;ADDRESS(
ROUNDUP(MOD(ROWS($1:87)-1,20)+2,0),COLUMNS($A:B)))=0,"",INDIRECT("Day"&amp;ROUNDUP(
ROWS($1:87)/20,0)&amp;"!"&amp;ADDRESS(ROUNDUP(MOD(ROWS($1:87)-1,20)+2,0),COLUMNS($A:B)))),"")</f>
        <v>Laura</v>
      </c>
      <c r="C88" t="str">
        <f ca="1">IFERROR(IF(INDIRECT("Day"&amp;ROUNDUP(ROWS($1:87)/20,0)&amp;"!"&amp;ADDRESS(
ROUNDUP(MOD(ROWS($1:87)-1,20)+2,0),COLUMNS($A:C)))=0,"",INDIRECT("Day"&amp;ROUNDUP(
ROWS($1:87)/20,0)&amp;"!"&amp;ADDRESS(ROUNDUP(MOD(ROWS($1:87)-1,20)+2,0),COLUMNS($A:C)))),"")</f>
        <v>IBM</v>
      </c>
    </row>
    <row r="89" spans="1:3" x14ac:dyDescent="0.25">
      <c r="A89" t="str">
        <f ca="1">IFERROR(IF(INDIRECT("Day"&amp;ROUNDUP(ROWS($1:88)/20,0)&amp;"!"&amp;ADDRESS(
ROUNDUP(MOD(ROWS($1:88)-1,20)+2,0),COLUMNS($A:A)))=0,"",INDIRECT("Day"&amp;ROUNDUP(
ROWS($1:88)/20,0)&amp;"!"&amp;ADDRESS(ROUNDUP(MOD(ROWS($1:88)-1,20)+2,0),COLUMNS($A:A)))),"")</f>
        <v>New York Smart City</v>
      </c>
      <c r="B89" t="str">
        <f ca="1">IFERROR(IF(INDIRECT("Day"&amp;ROUNDUP(ROWS($1:88)/20,0)&amp;"!"&amp;ADDRESS(
ROUNDUP(MOD(ROWS($1:88)-1,20)+2,0),COLUMNS($A:B)))=0,"",INDIRECT("Day"&amp;ROUNDUP(
ROWS($1:88)/20,0)&amp;"!"&amp;ADDRESS(ROUNDUP(MOD(ROWS($1:88)-1,20)+2,0),COLUMNS($A:B)))),"")</f>
        <v>Bill</v>
      </c>
      <c r="C89" t="str">
        <f ca="1">IFERROR(IF(INDIRECT("Day"&amp;ROUNDUP(ROWS($1:88)/20,0)&amp;"!"&amp;ADDRESS(
ROUNDUP(MOD(ROWS($1:88)-1,20)+2,0),COLUMNS($A:C)))=0,"",INDIRECT("Day"&amp;ROUNDUP(
ROWS($1:88)/20,0)&amp;"!"&amp;ADDRESS(ROUNDUP(MOD(ROWS($1:88)-1,20)+2,0),COLUMNS($A:C)))),"")</f>
        <v>Oracle</v>
      </c>
    </row>
    <row r="90" spans="1:3" x14ac:dyDescent="0.25">
      <c r="A90" t="str">
        <f ca="1">IFERROR(IF(INDIRECT("Day"&amp;ROUNDUP(ROWS($1:89)/20,0)&amp;"!"&amp;ADDRESS(
ROUNDUP(MOD(ROWS($1:89)-1,20)+2,0),COLUMNS($A:A)))=0,"",INDIRECT("Day"&amp;ROUNDUP(
ROWS($1:89)/20,0)&amp;"!"&amp;ADDRESS(ROUNDUP(MOD(ROWS($1:89)-1,20)+2,0),COLUMNS($A:A)))),"")</f>
        <v/>
      </c>
      <c r="B90" t="str">
        <f ca="1">IFERROR(IF(INDIRECT("Day"&amp;ROUNDUP(ROWS($1:89)/20,0)&amp;"!"&amp;ADDRESS(
ROUNDUP(MOD(ROWS($1:89)-1,20)+2,0),COLUMNS($A:B)))=0,"",INDIRECT("Day"&amp;ROUNDUP(
ROWS($1:89)/20,0)&amp;"!"&amp;ADDRESS(ROUNDUP(MOD(ROWS($1:89)-1,20)+2,0),COLUMNS($A:B)))),"")</f>
        <v/>
      </c>
      <c r="C90" t="str">
        <f ca="1">IFERROR(IF(INDIRECT("Day"&amp;ROUNDUP(ROWS($1:89)/20,0)&amp;"!"&amp;ADDRESS(
ROUNDUP(MOD(ROWS($1:89)-1,20)+2,0),COLUMNS($A:C)))=0,"",INDIRECT("Day"&amp;ROUNDUP(
ROWS($1:89)/20,0)&amp;"!"&amp;ADDRESS(ROUNDUP(MOD(ROWS($1:89)-1,20)+2,0),COLUMNS($A:C)))),"")</f>
        <v/>
      </c>
    </row>
    <row r="91" spans="1:3" x14ac:dyDescent="0.25">
      <c r="A91" t="str">
        <f ca="1">IFERROR(IF(INDIRECT("Day"&amp;ROUNDUP(ROWS($1:90)/20,0)&amp;"!"&amp;ADDRESS(
ROUNDUP(MOD(ROWS($1:90)-1,20)+2,0),COLUMNS($A:A)))=0,"",INDIRECT("Day"&amp;ROUNDUP(
ROWS($1:90)/20,0)&amp;"!"&amp;ADDRESS(ROUNDUP(MOD(ROWS($1:90)-1,20)+2,0),COLUMNS($A:A)))),"")</f>
        <v/>
      </c>
      <c r="B91" t="str">
        <f ca="1">IFERROR(IF(INDIRECT("Day"&amp;ROUNDUP(ROWS($1:90)/20,0)&amp;"!"&amp;ADDRESS(
ROUNDUP(MOD(ROWS($1:90)-1,20)+2,0),COLUMNS($A:B)))=0,"",INDIRECT("Day"&amp;ROUNDUP(
ROWS($1:90)/20,0)&amp;"!"&amp;ADDRESS(ROUNDUP(MOD(ROWS($1:90)-1,20)+2,0),COLUMNS($A:B)))),"")</f>
        <v/>
      </c>
      <c r="C91" t="str">
        <f ca="1">IFERROR(IF(INDIRECT("Day"&amp;ROUNDUP(ROWS($1:90)/20,0)&amp;"!"&amp;ADDRESS(
ROUNDUP(MOD(ROWS($1:90)-1,20)+2,0),COLUMNS($A:C)))=0,"",INDIRECT("Day"&amp;ROUNDUP(
ROWS($1:90)/20,0)&amp;"!"&amp;ADDRESS(ROUNDUP(MOD(ROWS($1:90)-1,20)+2,0),COLUMNS($A:C)))),"")</f>
        <v/>
      </c>
    </row>
    <row r="92" spans="1:3" x14ac:dyDescent="0.25">
      <c r="A92" t="str">
        <f ca="1">IFERROR(IF(INDIRECT("Day"&amp;ROUNDUP(ROWS($1:91)/20,0)&amp;"!"&amp;ADDRESS(
ROUNDUP(MOD(ROWS($1:91)-1,20)+2,0),COLUMNS($A:A)))=0,"",INDIRECT("Day"&amp;ROUNDUP(
ROWS($1:91)/20,0)&amp;"!"&amp;ADDRESS(ROUNDUP(MOD(ROWS($1:91)-1,20)+2,0),COLUMNS($A:A)))),"")</f>
        <v/>
      </c>
      <c r="B92" t="str">
        <f ca="1">IFERROR(IF(INDIRECT("Day"&amp;ROUNDUP(ROWS($1:91)/20,0)&amp;"!"&amp;ADDRESS(
ROUNDUP(MOD(ROWS($1:91)-1,20)+2,0),COLUMNS($A:B)))=0,"",INDIRECT("Day"&amp;ROUNDUP(
ROWS($1:91)/20,0)&amp;"!"&amp;ADDRESS(ROUNDUP(MOD(ROWS($1:91)-1,20)+2,0),COLUMNS($A:B)))),"")</f>
        <v/>
      </c>
      <c r="C92" t="str">
        <f ca="1">IFERROR(IF(INDIRECT("Day"&amp;ROUNDUP(ROWS($1:91)/20,0)&amp;"!"&amp;ADDRESS(
ROUNDUP(MOD(ROWS($1:91)-1,20)+2,0),COLUMNS($A:C)))=0,"",INDIRECT("Day"&amp;ROUNDUP(
ROWS($1:91)/20,0)&amp;"!"&amp;ADDRESS(ROUNDUP(MOD(ROWS($1:91)-1,20)+2,0),COLUMNS($A:C)))),"")</f>
        <v/>
      </c>
    </row>
    <row r="93" spans="1:3" x14ac:dyDescent="0.25">
      <c r="A93" t="str">
        <f ca="1">IFERROR(IF(INDIRECT("Day"&amp;ROUNDUP(ROWS($1:92)/20,0)&amp;"!"&amp;ADDRESS(
ROUNDUP(MOD(ROWS($1:92)-1,20)+2,0),COLUMNS($A:A)))=0,"",INDIRECT("Day"&amp;ROUNDUP(
ROWS($1:92)/20,0)&amp;"!"&amp;ADDRESS(ROUNDUP(MOD(ROWS($1:92)-1,20)+2,0),COLUMNS($A:A)))),"")</f>
        <v/>
      </c>
      <c r="B93" t="str">
        <f ca="1">IFERROR(IF(INDIRECT("Day"&amp;ROUNDUP(ROWS($1:92)/20,0)&amp;"!"&amp;ADDRESS(
ROUNDUP(MOD(ROWS($1:92)-1,20)+2,0),COLUMNS($A:B)))=0,"",INDIRECT("Day"&amp;ROUNDUP(
ROWS($1:92)/20,0)&amp;"!"&amp;ADDRESS(ROUNDUP(MOD(ROWS($1:92)-1,20)+2,0),COLUMNS($A:B)))),"")</f>
        <v/>
      </c>
      <c r="C93" t="str">
        <f ca="1">IFERROR(IF(INDIRECT("Day"&amp;ROUNDUP(ROWS($1:92)/20,0)&amp;"!"&amp;ADDRESS(
ROUNDUP(MOD(ROWS($1:92)-1,20)+2,0),COLUMNS($A:C)))=0,"",INDIRECT("Day"&amp;ROUNDUP(
ROWS($1:92)/20,0)&amp;"!"&amp;ADDRESS(ROUNDUP(MOD(ROWS($1:92)-1,20)+2,0),COLUMNS($A:C)))),"")</f>
        <v/>
      </c>
    </row>
    <row r="94" spans="1:3" x14ac:dyDescent="0.25">
      <c r="A94" t="str">
        <f ca="1">IFERROR(IF(INDIRECT("Day"&amp;ROUNDUP(ROWS($1:93)/20,0)&amp;"!"&amp;ADDRESS(
ROUNDUP(MOD(ROWS($1:93)-1,20)+2,0),COLUMNS($A:A)))=0,"",INDIRECT("Day"&amp;ROUNDUP(
ROWS($1:93)/20,0)&amp;"!"&amp;ADDRESS(ROUNDUP(MOD(ROWS($1:93)-1,20)+2,0),COLUMNS($A:A)))),"")</f>
        <v/>
      </c>
      <c r="B94" t="str">
        <f ca="1">IFERROR(IF(INDIRECT("Day"&amp;ROUNDUP(ROWS($1:93)/20,0)&amp;"!"&amp;ADDRESS(
ROUNDUP(MOD(ROWS($1:93)-1,20)+2,0),COLUMNS($A:B)))=0,"",INDIRECT("Day"&amp;ROUNDUP(
ROWS($1:93)/20,0)&amp;"!"&amp;ADDRESS(ROUNDUP(MOD(ROWS($1:93)-1,20)+2,0),COLUMNS($A:B)))),"")</f>
        <v/>
      </c>
      <c r="C94" t="str">
        <f ca="1">IFERROR(IF(INDIRECT("Day"&amp;ROUNDUP(ROWS($1:93)/20,0)&amp;"!"&amp;ADDRESS(
ROUNDUP(MOD(ROWS($1:93)-1,20)+2,0),COLUMNS($A:C)))=0,"",INDIRECT("Day"&amp;ROUNDUP(
ROWS($1:93)/20,0)&amp;"!"&amp;ADDRESS(ROUNDUP(MOD(ROWS($1:93)-1,20)+2,0),COLUMNS($A:C)))),"")</f>
        <v/>
      </c>
    </row>
    <row r="95" spans="1:3" x14ac:dyDescent="0.25">
      <c r="A95" t="str">
        <f ca="1">IFERROR(IF(INDIRECT("Day"&amp;ROUNDUP(ROWS($1:94)/20,0)&amp;"!"&amp;ADDRESS(
ROUNDUP(MOD(ROWS($1:94)-1,20)+2,0),COLUMNS($A:A)))=0,"",INDIRECT("Day"&amp;ROUNDUP(
ROWS($1:94)/20,0)&amp;"!"&amp;ADDRESS(ROUNDUP(MOD(ROWS($1:94)-1,20)+2,0),COLUMNS($A:A)))),"")</f>
        <v/>
      </c>
      <c r="B95" t="str">
        <f ca="1">IFERROR(IF(INDIRECT("Day"&amp;ROUNDUP(ROWS($1:94)/20,0)&amp;"!"&amp;ADDRESS(
ROUNDUP(MOD(ROWS($1:94)-1,20)+2,0),COLUMNS($A:B)))=0,"",INDIRECT("Day"&amp;ROUNDUP(
ROWS($1:94)/20,0)&amp;"!"&amp;ADDRESS(ROUNDUP(MOD(ROWS($1:94)-1,20)+2,0),COLUMNS($A:B)))),"")</f>
        <v/>
      </c>
      <c r="C95" t="str">
        <f ca="1">IFERROR(IF(INDIRECT("Day"&amp;ROUNDUP(ROWS($1:94)/20,0)&amp;"!"&amp;ADDRESS(
ROUNDUP(MOD(ROWS($1:94)-1,20)+2,0),COLUMNS($A:C)))=0,"",INDIRECT("Day"&amp;ROUNDUP(
ROWS($1:94)/20,0)&amp;"!"&amp;ADDRESS(ROUNDUP(MOD(ROWS($1:94)-1,20)+2,0),COLUMNS($A:C)))),"")</f>
        <v/>
      </c>
    </row>
    <row r="96" spans="1:3" x14ac:dyDescent="0.25">
      <c r="A96" t="str">
        <f ca="1">IFERROR(IF(INDIRECT("Day"&amp;ROUNDUP(ROWS($1:95)/20,0)&amp;"!"&amp;ADDRESS(
ROUNDUP(MOD(ROWS($1:95)-1,20)+2,0),COLUMNS($A:A)))=0,"",INDIRECT("Day"&amp;ROUNDUP(
ROWS($1:95)/20,0)&amp;"!"&amp;ADDRESS(ROUNDUP(MOD(ROWS($1:95)-1,20)+2,0),COLUMNS($A:A)))),"")</f>
        <v/>
      </c>
      <c r="B96" t="str">
        <f ca="1">IFERROR(IF(INDIRECT("Day"&amp;ROUNDUP(ROWS($1:95)/20,0)&amp;"!"&amp;ADDRESS(
ROUNDUP(MOD(ROWS($1:95)-1,20)+2,0),COLUMNS($A:B)))=0,"",INDIRECT("Day"&amp;ROUNDUP(
ROWS($1:95)/20,0)&amp;"!"&amp;ADDRESS(ROUNDUP(MOD(ROWS($1:95)-1,20)+2,0),COLUMNS($A:B)))),"")</f>
        <v/>
      </c>
      <c r="C96" t="str">
        <f ca="1">IFERROR(IF(INDIRECT("Day"&amp;ROUNDUP(ROWS($1:95)/20,0)&amp;"!"&amp;ADDRESS(
ROUNDUP(MOD(ROWS($1:95)-1,20)+2,0),COLUMNS($A:C)))=0,"",INDIRECT("Day"&amp;ROUNDUP(
ROWS($1:95)/20,0)&amp;"!"&amp;ADDRESS(ROUNDUP(MOD(ROWS($1:95)-1,20)+2,0),COLUMNS($A:C)))),"")</f>
        <v/>
      </c>
    </row>
    <row r="97" spans="1:3" x14ac:dyDescent="0.25">
      <c r="A97" t="str">
        <f ca="1">IFERROR(IF(INDIRECT("Day"&amp;ROUNDUP(ROWS($1:96)/20,0)&amp;"!"&amp;ADDRESS(
ROUNDUP(MOD(ROWS($1:96)-1,20)+2,0),COLUMNS($A:A)))=0,"",INDIRECT("Day"&amp;ROUNDUP(
ROWS($1:96)/20,0)&amp;"!"&amp;ADDRESS(ROUNDUP(MOD(ROWS($1:96)-1,20)+2,0),COLUMNS($A:A)))),"")</f>
        <v/>
      </c>
      <c r="B97" t="str">
        <f ca="1">IFERROR(IF(INDIRECT("Day"&amp;ROUNDUP(ROWS($1:96)/20,0)&amp;"!"&amp;ADDRESS(
ROUNDUP(MOD(ROWS($1:96)-1,20)+2,0),COLUMNS($A:B)))=0,"",INDIRECT("Day"&amp;ROUNDUP(
ROWS($1:96)/20,0)&amp;"!"&amp;ADDRESS(ROUNDUP(MOD(ROWS($1:96)-1,20)+2,0),COLUMNS($A:B)))),"")</f>
        <v/>
      </c>
      <c r="C97" t="str">
        <f ca="1">IFERROR(IF(INDIRECT("Day"&amp;ROUNDUP(ROWS($1:96)/20,0)&amp;"!"&amp;ADDRESS(
ROUNDUP(MOD(ROWS($1:96)-1,20)+2,0),COLUMNS($A:C)))=0,"",INDIRECT("Day"&amp;ROUNDUP(
ROWS($1:96)/20,0)&amp;"!"&amp;ADDRESS(ROUNDUP(MOD(ROWS($1:96)-1,20)+2,0),COLUMNS($A:C)))),"")</f>
        <v/>
      </c>
    </row>
    <row r="98" spans="1:3" x14ac:dyDescent="0.25">
      <c r="A98" t="str">
        <f ca="1">IFERROR(IF(INDIRECT("Day"&amp;ROUNDUP(ROWS($1:97)/20,0)&amp;"!"&amp;ADDRESS(
ROUNDUP(MOD(ROWS($1:97)-1,20)+2,0),COLUMNS($A:A)))=0,"",INDIRECT("Day"&amp;ROUNDUP(
ROWS($1:97)/20,0)&amp;"!"&amp;ADDRESS(ROUNDUP(MOD(ROWS($1:97)-1,20)+2,0),COLUMNS($A:A)))),"")</f>
        <v/>
      </c>
      <c r="B98" t="str">
        <f ca="1">IFERROR(IF(INDIRECT("Day"&amp;ROUNDUP(ROWS($1:97)/20,0)&amp;"!"&amp;ADDRESS(
ROUNDUP(MOD(ROWS($1:97)-1,20)+2,0),COLUMNS($A:B)))=0,"",INDIRECT("Day"&amp;ROUNDUP(
ROWS($1:97)/20,0)&amp;"!"&amp;ADDRESS(ROUNDUP(MOD(ROWS($1:97)-1,20)+2,0),COLUMNS($A:B)))),"")</f>
        <v/>
      </c>
      <c r="C98" t="str">
        <f ca="1">IFERROR(IF(INDIRECT("Day"&amp;ROUNDUP(ROWS($1:97)/20,0)&amp;"!"&amp;ADDRESS(
ROUNDUP(MOD(ROWS($1:97)-1,20)+2,0),COLUMNS($A:C)))=0,"",INDIRECT("Day"&amp;ROUNDUP(
ROWS($1:97)/20,0)&amp;"!"&amp;ADDRESS(ROUNDUP(MOD(ROWS($1:97)-1,20)+2,0),COLUMNS($A:C)))),"")</f>
        <v/>
      </c>
    </row>
    <row r="99" spans="1:3" x14ac:dyDescent="0.25">
      <c r="A99" t="str">
        <f ca="1">IFERROR(IF(INDIRECT("Day"&amp;ROUNDUP(ROWS($1:98)/20,0)&amp;"!"&amp;ADDRESS(
ROUNDUP(MOD(ROWS($1:98)-1,20)+2,0),COLUMNS($A:A)))=0,"",INDIRECT("Day"&amp;ROUNDUP(
ROWS($1:98)/20,0)&amp;"!"&amp;ADDRESS(ROUNDUP(MOD(ROWS($1:98)-1,20)+2,0),COLUMNS($A:A)))),"")</f>
        <v/>
      </c>
      <c r="B99" t="str">
        <f ca="1">IFERROR(IF(INDIRECT("Day"&amp;ROUNDUP(ROWS($1:98)/20,0)&amp;"!"&amp;ADDRESS(
ROUNDUP(MOD(ROWS($1:98)-1,20)+2,0),COLUMNS($A:B)))=0,"",INDIRECT("Day"&amp;ROUNDUP(
ROWS($1:98)/20,0)&amp;"!"&amp;ADDRESS(ROUNDUP(MOD(ROWS($1:98)-1,20)+2,0),COLUMNS($A:B)))),"")</f>
        <v/>
      </c>
      <c r="C99" t="str">
        <f ca="1">IFERROR(IF(INDIRECT("Day"&amp;ROUNDUP(ROWS($1:98)/20,0)&amp;"!"&amp;ADDRESS(
ROUNDUP(MOD(ROWS($1:98)-1,20)+2,0),COLUMNS($A:C)))=0,"",INDIRECT("Day"&amp;ROUNDUP(
ROWS($1:98)/20,0)&amp;"!"&amp;ADDRESS(ROUNDUP(MOD(ROWS($1:98)-1,20)+2,0),COLUMNS($A:C)))),"")</f>
        <v/>
      </c>
    </row>
    <row r="100" spans="1:3" x14ac:dyDescent="0.25">
      <c r="A100" t="str">
        <f ca="1">IFERROR(IF(INDIRECT("Day"&amp;ROUNDUP(ROWS($1:99)/20,0)&amp;"!"&amp;ADDRESS(
ROUNDUP(MOD(ROWS($1:99)-1,20)+2,0),COLUMNS($A:A)))=0,"",INDIRECT("Day"&amp;ROUNDUP(
ROWS($1:99)/20,0)&amp;"!"&amp;ADDRESS(ROUNDUP(MOD(ROWS($1:99)-1,20)+2,0),COLUMNS($A:A)))),"")</f>
        <v/>
      </c>
      <c r="B100" t="str">
        <f ca="1">IFERROR(IF(INDIRECT("Day"&amp;ROUNDUP(ROWS($1:99)/20,0)&amp;"!"&amp;ADDRESS(
ROUNDUP(MOD(ROWS($1:99)-1,20)+2,0),COLUMNS($A:B)))=0,"",INDIRECT("Day"&amp;ROUNDUP(
ROWS($1:99)/20,0)&amp;"!"&amp;ADDRESS(ROUNDUP(MOD(ROWS($1:99)-1,20)+2,0),COLUMNS($A:B)))),"")</f>
        <v/>
      </c>
      <c r="C100" t="str">
        <f ca="1">IFERROR(IF(INDIRECT("Day"&amp;ROUNDUP(ROWS($1:99)/20,0)&amp;"!"&amp;ADDRESS(
ROUNDUP(MOD(ROWS($1:99)-1,20)+2,0),COLUMNS($A:C)))=0,"",INDIRECT("Day"&amp;ROUNDUP(
ROWS($1:99)/20,0)&amp;"!"&amp;ADDRESS(ROUNDUP(MOD(ROWS($1:99)-1,20)+2,0),COLUMNS($A:C)))),"")</f>
        <v/>
      </c>
    </row>
    <row r="101" spans="1:3" x14ac:dyDescent="0.25">
      <c r="A101" t="str">
        <f ca="1">IFERROR(IF(INDIRECT("Day"&amp;ROUNDUP(ROWS($1:100)/20,0)&amp;"!"&amp;ADDRESS(
ROUNDUP(MOD(ROWS($1:100)-1,20)+2,0),COLUMNS($A:A)))=0,"",INDIRECT("Day"&amp;ROUNDUP(
ROWS($1:100)/20,0)&amp;"!"&amp;ADDRESS(ROUNDUP(MOD(ROWS($1:100)-1,20)+2,0),COLUMNS($A:A)))),"")</f>
        <v/>
      </c>
      <c r="B101" t="str">
        <f ca="1">IFERROR(IF(INDIRECT("Day"&amp;ROUNDUP(ROWS($1:100)/20,0)&amp;"!"&amp;ADDRESS(
ROUNDUP(MOD(ROWS($1:100)-1,20)+2,0),COLUMNS($A:B)))=0,"",INDIRECT("Day"&amp;ROUNDUP(
ROWS($1:100)/20,0)&amp;"!"&amp;ADDRESS(ROUNDUP(MOD(ROWS($1:100)-1,20)+2,0),COLUMNS($A:B)))),"")</f>
        <v/>
      </c>
      <c r="C101" t="str">
        <f ca="1">IFERROR(IF(INDIRECT("Day"&amp;ROUNDUP(ROWS($1:100)/20,0)&amp;"!"&amp;ADDRESS(
ROUNDUP(MOD(ROWS($1:100)-1,20)+2,0),COLUMNS($A:C)))=0,"",INDIRECT("Day"&amp;ROUNDUP(
ROWS($1:100)/20,0)&amp;"!"&amp;ADDRESS(ROUNDUP(MOD(ROWS($1:100)-1,20)+2,0),COLUMNS($A:C)))),"")</f>
        <v/>
      </c>
    </row>
    <row r="102" spans="1:3" x14ac:dyDescent="0.25">
      <c r="A102" t="str">
        <f ca="1">IFERROR(IF(INDIRECT("Day"&amp;ROUNDUP(ROWS($1:101)/20,0)&amp;"!"&amp;ADDRESS(
ROUNDUP(MOD(ROWS($1:101)-1,20)+2,0),COLUMNS($A:A)))=0,"",INDIRECT("Day"&amp;ROUNDUP(
ROWS($1:101)/20,0)&amp;"!"&amp;ADDRESS(ROUNDUP(MOD(ROWS($1:101)-1,20)+2,0),COLUMNS($A:A)))),"")</f>
        <v/>
      </c>
      <c r="B102" t="str">
        <f ca="1">IFERROR(IF(INDIRECT("Day"&amp;ROUNDUP(ROWS($1:101)/20,0)&amp;"!"&amp;ADDRESS(
ROUNDUP(MOD(ROWS($1:101)-1,20)+2,0),COLUMNS($A:B)))=0,"",INDIRECT("Day"&amp;ROUNDUP(
ROWS($1:101)/20,0)&amp;"!"&amp;ADDRESS(ROUNDUP(MOD(ROWS($1:101)-1,20)+2,0),COLUMNS($A:B)))),"")</f>
        <v/>
      </c>
      <c r="C102" t="str">
        <f ca="1">IFERROR(IF(INDIRECT("Day"&amp;ROUNDUP(ROWS($1:101)/20,0)&amp;"!"&amp;ADDRESS(
ROUNDUP(MOD(ROWS($1:101)-1,20)+2,0),COLUMNS($A:C)))=0,"",INDIRECT("Day"&amp;ROUNDUP(
ROWS($1:101)/20,0)&amp;"!"&amp;ADDRESS(ROUNDUP(MOD(ROWS($1:101)-1,20)+2,0),COLUMNS($A:C)))),"")</f>
        <v/>
      </c>
    </row>
    <row r="103" spans="1:3" x14ac:dyDescent="0.25">
      <c r="A103" t="str">
        <f ca="1">IFERROR(IF(INDIRECT("Day"&amp;ROUNDUP(ROWS($1:102)/20,0)&amp;"!"&amp;ADDRESS(
ROUNDUP(MOD(ROWS($1:102)-1,20)+2,0),COLUMNS($A:A)))=0,"",INDIRECT("Day"&amp;ROUNDUP(
ROWS($1:102)/20,0)&amp;"!"&amp;ADDRESS(ROUNDUP(MOD(ROWS($1:102)-1,20)+2,0),COLUMNS($A:A)))),"")</f>
        <v/>
      </c>
      <c r="B103" t="str">
        <f ca="1">IFERROR(IF(INDIRECT("Day"&amp;ROUNDUP(ROWS($1:102)/20,0)&amp;"!"&amp;ADDRESS(
ROUNDUP(MOD(ROWS($1:102)-1,20)+2,0),COLUMNS($A:B)))=0,"",INDIRECT("Day"&amp;ROUNDUP(
ROWS($1:102)/20,0)&amp;"!"&amp;ADDRESS(ROUNDUP(MOD(ROWS($1:102)-1,20)+2,0),COLUMNS($A:B)))),"")</f>
        <v/>
      </c>
      <c r="C103" t="str">
        <f ca="1">IFERROR(IF(INDIRECT("Day"&amp;ROUNDUP(ROWS($1:102)/20,0)&amp;"!"&amp;ADDRESS(
ROUNDUP(MOD(ROWS($1:102)-1,20)+2,0),COLUMNS($A:C)))=0,"",INDIRECT("Day"&amp;ROUNDUP(
ROWS($1:102)/20,0)&amp;"!"&amp;ADDRESS(ROUNDUP(MOD(ROWS($1:102)-1,20)+2,0),COLUMNS($A:C)))),"")</f>
        <v/>
      </c>
    </row>
    <row r="104" spans="1:3" x14ac:dyDescent="0.25">
      <c r="A104" t="str">
        <f ca="1">IFERROR(IF(INDIRECT("Day"&amp;ROUNDUP(ROWS($1:103)/20,0)&amp;"!"&amp;ADDRESS(
ROUNDUP(MOD(ROWS($1:103)-1,20)+2,0),COLUMNS($A:A)))=0,"",INDIRECT("Day"&amp;ROUNDUP(
ROWS($1:103)/20,0)&amp;"!"&amp;ADDRESS(ROUNDUP(MOD(ROWS($1:103)-1,20)+2,0),COLUMNS($A:A)))),"")</f>
        <v/>
      </c>
      <c r="B104" t="str">
        <f ca="1">IFERROR(IF(INDIRECT("Day"&amp;ROUNDUP(ROWS($1:103)/20,0)&amp;"!"&amp;ADDRESS(
ROUNDUP(MOD(ROWS($1:103)-1,20)+2,0),COLUMNS($A:B)))=0,"",INDIRECT("Day"&amp;ROUNDUP(
ROWS($1:103)/20,0)&amp;"!"&amp;ADDRESS(ROUNDUP(MOD(ROWS($1:103)-1,20)+2,0),COLUMNS($A:B)))),"")</f>
        <v/>
      </c>
      <c r="C104" t="str">
        <f ca="1">IFERROR(IF(INDIRECT("Day"&amp;ROUNDUP(ROWS($1:103)/20,0)&amp;"!"&amp;ADDRESS(
ROUNDUP(MOD(ROWS($1:103)-1,20)+2,0),COLUMNS($A:C)))=0,"",INDIRECT("Day"&amp;ROUNDUP(
ROWS($1:103)/20,0)&amp;"!"&amp;ADDRESS(ROUNDUP(MOD(ROWS($1:103)-1,20)+2,0),COLUMNS($A:C)))),"")</f>
        <v/>
      </c>
    </row>
    <row r="105" spans="1:3" x14ac:dyDescent="0.25">
      <c r="A105" t="str">
        <f ca="1">IFERROR(IF(INDIRECT("Day"&amp;ROUNDUP(ROWS($1:104)/20,0)&amp;"!"&amp;ADDRESS(
ROUNDUP(MOD(ROWS($1:104)-1,20)+2,0),COLUMNS($A:A)))=0,"",INDIRECT("Day"&amp;ROUNDUP(
ROWS($1:104)/20,0)&amp;"!"&amp;ADDRESS(ROUNDUP(MOD(ROWS($1:104)-1,20)+2,0),COLUMNS($A:A)))),"")</f>
        <v/>
      </c>
      <c r="B105" t="str">
        <f ca="1">IFERROR(IF(INDIRECT("Day"&amp;ROUNDUP(ROWS($1:104)/20,0)&amp;"!"&amp;ADDRESS(
ROUNDUP(MOD(ROWS($1:104)-1,20)+2,0),COLUMNS($A:B)))=0,"",INDIRECT("Day"&amp;ROUNDUP(
ROWS($1:104)/20,0)&amp;"!"&amp;ADDRESS(ROUNDUP(MOD(ROWS($1:104)-1,20)+2,0),COLUMNS($A:B)))),"")</f>
        <v/>
      </c>
      <c r="C105" t="str">
        <f ca="1">IFERROR(IF(INDIRECT("Day"&amp;ROUNDUP(ROWS($1:104)/20,0)&amp;"!"&amp;ADDRESS(
ROUNDUP(MOD(ROWS($1:104)-1,20)+2,0),COLUMNS($A:C)))=0,"",INDIRECT("Day"&amp;ROUNDUP(
ROWS($1:104)/20,0)&amp;"!"&amp;ADDRESS(ROUNDUP(MOD(ROWS($1:104)-1,20)+2,0),COLUMNS($A:C)))),"")</f>
        <v/>
      </c>
    </row>
    <row r="106" spans="1:3" x14ac:dyDescent="0.25">
      <c r="A106" t="str">
        <f ca="1">IFERROR(IF(INDIRECT("Day"&amp;ROUNDUP(ROWS($1:105)/20,0)&amp;"!"&amp;ADDRESS(
ROUNDUP(MOD(ROWS($1:105)-1,20)+2,0),COLUMNS($A:A)))=0,"",INDIRECT("Day"&amp;ROUNDUP(
ROWS($1:105)/20,0)&amp;"!"&amp;ADDRESS(ROUNDUP(MOD(ROWS($1:105)-1,20)+2,0),COLUMNS($A:A)))),"")</f>
        <v/>
      </c>
      <c r="B106" t="str">
        <f ca="1">IFERROR(IF(INDIRECT("Day"&amp;ROUNDUP(ROWS($1:105)/20,0)&amp;"!"&amp;ADDRESS(
ROUNDUP(MOD(ROWS($1:105)-1,20)+2,0),COLUMNS($A:B)))=0,"",INDIRECT("Day"&amp;ROUNDUP(
ROWS($1:105)/20,0)&amp;"!"&amp;ADDRESS(ROUNDUP(MOD(ROWS($1:105)-1,20)+2,0),COLUMNS($A:B)))),"")</f>
        <v/>
      </c>
      <c r="C106" t="str">
        <f ca="1">IFERROR(IF(INDIRECT("Day"&amp;ROUNDUP(ROWS($1:105)/20,0)&amp;"!"&amp;ADDRESS(
ROUNDUP(MOD(ROWS($1:105)-1,20)+2,0),COLUMNS($A:C)))=0,"",INDIRECT("Day"&amp;ROUNDUP(
ROWS($1:105)/20,0)&amp;"!"&amp;ADDRESS(ROUNDUP(MOD(ROWS($1:105)-1,20)+2,0),COLUMNS($A:C)))),"")</f>
        <v/>
      </c>
    </row>
    <row r="107" spans="1:3" x14ac:dyDescent="0.25">
      <c r="A107" t="str">
        <f ca="1">IFERROR(IF(INDIRECT("Day"&amp;ROUNDUP(ROWS($1:106)/20,0)&amp;"!"&amp;ADDRESS(
ROUNDUP(MOD(ROWS($1:106)-1,20)+2,0),COLUMNS($A:A)))=0,"",INDIRECT("Day"&amp;ROUNDUP(
ROWS($1:106)/20,0)&amp;"!"&amp;ADDRESS(ROUNDUP(MOD(ROWS($1:106)-1,20)+2,0),COLUMNS($A:A)))),"")</f>
        <v/>
      </c>
      <c r="B107" t="str">
        <f ca="1">IFERROR(IF(INDIRECT("Day"&amp;ROUNDUP(ROWS($1:106)/20,0)&amp;"!"&amp;ADDRESS(
ROUNDUP(MOD(ROWS($1:106)-1,20)+2,0),COLUMNS($A:B)))=0,"",INDIRECT("Day"&amp;ROUNDUP(
ROWS($1:106)/20,0)&amp;"!"&amp;ADDRESS(ROUNDUP(MOD(ROWS($1:106)-1,20)+2,0),COLUMNS($A:B)))),"")</f>
        <v/>
      </c>
      <c r="C107" t="str">
        <f ca="1">IFERROR(IF(INDIRECT("Day"&amp;ROUNDUP(ROWS($1:106)/20,0)&amp;"!"&amp;ADDRESS(
ROUNDUP(MOD(ROWS($1:106)-1,20)+2,0),COLUMNS($A:C)))=0,"",INDIRECT("Day"&amp;ROUNDUP(
ROWS($1:106)/20,0)&amp;"!"&amp;ADDRESS(ROUNDUP(MOD(ROWS($1:106)-1,20)+2,0),COLUMNS($A:C)))),"")</f>
        <v/>
      </c>
    </row>
    <row r="108" spans="1:3" x14ac:dyDescent="0.25">
      <c r="A108" t="str">
        <f ca="1">IFERROR(IF(INDIRECT("Day"&amp;ROUNDUP(ROWS($1:107)/20,0)&amp;"!"&amp;ADDRESS(
ROUNDUP(MOD(ROWS($1:107)-1,20)+2,0),COLUMNS($A:A)))=0,"",INDIRECT("Day"&amp;ROUNDUP(
ROWS($1:107)/20,0)&amp;"!"&amp;ADDRESS(ROUNDUP(MOD(ROWS($1:107)-1,20)+2,0),COLUMNS($A:A)))),"")</f>
        <v/>
      </c>
      <c r="B108" t="str">
        <f ca="1">IFERROR(IF(INDIRECT("Day"&amp;ROUNDUP(ROWS($1:107)/20,0)&amp;"!"&amp;ADDRESS(
ROUNDUP(MOD(ROWS($1:107)-1,20)+2,0),COLUMNS($A:B)))=0,"",INDIRECT("Day"&amp;ROUNDUP(
ROWS($1:107)/20,0)&amp;"!"&amp;ADDRESS(ROUNDUP(MOD(ROWS($1:107)-1,20)+2,0),COLUMNS($A:B)))),"")</f>
        <v/>
      </c>
      <c r="C108" t="str">
        <f ca="1">IFERROR(IF(INDIRECT("Day"&amp;ROUNDUP(ROWS($1:107)/20,0)&amp;"!"&amp;ADDRESS(
ROUNDUP(MOD(ROWS($1:107)-1,20)+2,0),COLUMNS($A:C)))=0,"",INDIRECT("Day"&amp;ROUNDUP(
ROWS($1:107)/20,0)&amp;"!"&amp;ADDRESS(ROUNDUP(MOD(ROWS($1:107)-1,20)+2,0),COLUMNS($A:C)))),"")</f>
        <v/>
      </c>
    </row>
    <row r="109" spans="1:3" x14ac:dyDescent="0.25">
      <c r="A109" t="str">
        <f ca="1">IFERROR(IF(INDIRECT("Day"&amp;ROUNDUP(ROWS($1:108)/20,0)&amp;"!"&amp;ADDRESS(
ROUNDUP(MOD(ROWS($1:108)-1,20)+2,0),COLUMNS($A:A)))=0,"",INDIRECT("Day"&amp;ROUNDUP(
ROWS($1:108)/20,0)&amp;"!"&amp;ADDRESS(ROUNDUP(MOD(ROWS($1:108)-1,20)+2,0),COLUMNS($A:A)))),"")</f>
        <v/>
      </c>
      <c r="B109" t="str">
        <f ca="1">IFERROR(IF(INDIRECT("Day"&amp;ROUNDUP(ROWS($1:108)/20,0)&amp;"!"&amp;ADDRESS(
ROUNDUP(MOD(ROWS($1:108)-1,20)+2,0),COLUMNS($A:B)))=0,"",INDIRECT("Day"&amp;ROUNDUP(
ROWS($1:108)/20,0)&amp;"!"&amp;ADDRESS(ROUNDUP(MOD(ROWS($1:108)-1,20)+2,0),COLUMNS($A:B)))),"")</f>
        <v/>
      </c>
      <c r="C109" t="str">
        <f ca="1">IFERROR(IF(INDIRECT("Day"&amp;ROUNDUP(ROWS($1:108)/20,0)&amp;"!"&amp;ADDRESS(
ROUNDUP(MOD(ROWS($1:108)-1,20)+2,0),COLUMNS($A:C)))=0,"",INDIRECT("Day"&amp;ROUNDUP(
ROWS($1:108)/20,0)&amp;"!"&amp;ADDRESS(ROUNDUP(MOD(ROWS($1:108)-1,20)+2,0),COLUMNS($A:C)))),"")</f>
        <v/>
      </c>
    </row>
    <row r="110" spans="1:3" x14ac:dyDescent="0.25">
      <c r="A110" t="str">
        <f ca="1">IFERROR(IF(INDIRECT("Day"&amp;ROUNDUP(ROWS($1:109)/20,0)&amp;"!"&amp;ADDRESS(
ROUNDUP(MOD(ROWS($1:109)-1,20)+2,0),COLUMNS($A:A)))=0,"",INDIRECT("Day"&amp;ROUNDUP(
ROWS($1:109)/20,0)&amp;"!"&amp;ADDRESS(ROUNDUP(MOD(ROWS($1:109)-1,20)+2,0),COLUMNS($A:A)))),"")</f>
        <v/>
      </c>
      <c r="B110" t="str">
        <f ca="1">IFERROR(IF(INDIRECT("Day"&amp;ROUNDUP(ROWS($1:109)/20,0)&amp;"!"&amp;ADDRESS(
ROUNDUP(MOD(ROWS($1:109)-1,20)+2,0),COLUMNS($A:B)))=0,"",INDIRECT("Day"&amp;ROUNDUP(
ROWS($1:109)/20,0)&amp;"!"&amp;ADDRESS(ROUNDUP(MOD(ROWS($1:109)-1,20)+2,0),COLUMNS($A:B)))),"")</f>
        <v/>
      </c>
      <c r="C110" t="str">
        <f ca="1">IFERROR(IF(INDIRECT("Day"&amp;ROUNDUP(ROWS($1:109)/20,0)&amp;"!"&amp;ADDRESS(
ROUNDUP(MOD(ROWS($1:109)-1,20)+2,0),COLUMNS($A:C)))=0,"",INDIRECT("Day"&amp;ROUNDUP(
ROWS($1:109)/20,0)&amp;"!"&amp;ADDRESS(ROUNDUP(MOD(ROWS($1:109)-1,20)+2,0),COLUMNS($A:C)))),"")</f>
        <v/>
      </c>
    </row>
    <row r="111" spans="1:3" x14ac:dyDescent="0.25">
      <c r="A111" t="str">
        <f ca="1">IFERROR(IF(INDIRECT("Day"&amp;ROUNDUP(ROWS($1:110)/20,0)&amp;"!"&amp;ADDRESS(
ROUNDUP(MOD(ROWS($1:110)-1,20)+2,0),COLUMNS($A:A)))=0,"",INDIRECT("Day"&amp;ROUNDUP(
ROWS($1:110)/20,0)&amp;"!"&amp;ADDRESS(ROUNDUP(MOD(ROWS($1:110)-1,20)+2,0),COLUMNS($A:A)))),"")</f>
        <v/>
      </c>
      <c r="B111" t="str">
        <f ca="1">IFERROR(IF(INDIRECT("Day"&amp;ROUNDUP(ROWS($1:110)/20,0)&amp;"!"&amp;ADDRESS(
ROUNDUP(MOD(ROWS($1:110)-1,20)+2,0),COLUMNS($A:B)))=0,"",INDIRECT("Day"&amp;ROUNDUP(
ROWS($1:110)/20,0)&amp;"!"&amp;ADDRESS(ROUNDUP(MOD(ROWS($1:110)-1,20)+2,0),COLUMNS($A:B)))),"")</f>
        <v/>
      </c>
      <c r="C111" t="str">
        <f ca="1">IFERROR(IF(INDIRECT("Day"&amp;ROUNDUP(ROWS($1:110)/20,0)&amp;"!"&amp;ADDRESS(
ROUNDUP(MOD(ROWS($1:110)-1,20)+2,0),COLUMNS($A:C)))=0,"",INDIRECT("Day"&amp;ROUNDUP(
ROWS($1:110)/20,0)&amp;"!"&amp;ADDRESS(ROUNDUP(MOD(ROWS($1:110)-1,20)+2,0),COLUMNS($A:C)))),"")</f>
        <v/>
      </c>
    </row>
    <row r="112" spans="1:3" x14ac:dyDescent="0.25">
      <c r="A112" t="str">
        <f ca="1">IFERROR(IF(INDIRECT("Day"&amp;ROUNDUP(ROWS($1:111)/20,0)&amp;"!"&amp;ADDRESS(
ROUNDUP(MOD(ROWS($1:111)-1,20)+2,0),COLUMNS($A:A)))=0,"",INDIRECT("Day"&amp;ROUNDUP(
ROWS($1:111)/20,0)&amp;"!"&amp;ADDRESS(ROUNDUP(MOD(ROWS($1:111)-1,20)+2,0),COLUMNS($A:A)))),"")</f>
        <v/>
      </c>
      <c r="B112" t="str">
        <f ca="1">IFERROR(IF(INDIRECT("Day"&amp;ROUNDUP(ROWS($1:111)/20,0)&amp;"!"&amp;ADDRESS(
ROUNDUP(MOD(ROWS($1:111)-1,20)+2,0),COLUMNS($A:B)))=0,"",INDIRECT("Day"&amp;ROUNDUP(
ROWS($1:111)/20,0)&amp;"!"&amp;ADDRESS(ROUNDUP(MOD(ROWS($1:111)-1,20)+2,0),COLUMNS($A:B)))),"")</f>
        <v/>
      </c>
      <c r="C112" t="str">
        <f ca="1">IFERROR(IF(INDIRECT("Day"&amp;ROUNDUP(ROWS($1:111)/20,0)&amp;"!"&amp;ADDRESS(
ROUNDUP(MOD(ROWS($1:111)-1,20)+2,0),COLUMNS($A:C)))=0,"",INDIRECT("Day"&amp;ROUNDUP(
ROWS($1:111)/20,0)&amp;"!"&amp;ADDRESS(ROUNDUP(MOD(ROWS($1:111)-1,20)+2,0),COLUMNS($A:C)))),"")</f>
        <v/>
      </c>
    </row>
    <row r="113" spans="1:3" x14ac:dyDescent="0.25">
      <c r="A113" t="str">
        <f ca="1">IFERROR(IF(INDIRECT("Day"&amp;ROUNDUP(ROWS($1:112)/20,0)&amp;"!"&amp;ADDRESS(
ROUNDUP(MOD(ROWS($1:112)-1,20)+2,0),COLUMNS($A:A)))=0,"",INDIRECT("Day"&amp;ROUNDUP(
ROWS($1:112)/20,0)&amp;"!"&amp;ADDRESS(ROUNDUP(MOD(ROWS($1:112)-1,20)+2,0),COLUMNS($A:A)))),"")</f>
        <v/>
      </c>
      <c r="B113" t="str">
        <f ca="1">IFERROR(IF(INDIRECT("Day"&amp;ROUNDUP(ROWS($1:112)/20,0)&amp;"!"&amp;ADDRESS(
ROUNDUP(MOD(ROWS($1:112)-1,20)+2,0),COLUMNS($A:B)))=0,"",INDIRECT("Day"&amp;ROUNDUP(
ROWS($1:112)/20,0)&amp;"!"&amp;ADDRESS(ROUNDUP(MOD(ROWS($1:112)-1,20)+2,0),COLUMNS($A:B)))),"")</f>
        <v/>
      </c>
      <c r="C113" t="str">
        <f ca="1">IFERROR(IF(INDIRECT("Day"&amp;ROUNDUP(ROWS($1:112)/20,0)&amp;"!"&amp;ADDRESS(
ROUNDUP(MOD(ROWS($1:112)-1,20)+2,0),COLUMNS($A:C)))=0,"",INDIRECT("Day"&amp;ROUNDUP(
ROWS($1:112)/20,0)&amp;"!"&amp;ADDRESS(ROUNDUP(MOD(ROWS($1:112)-1,20)+2,0),COLUMNS($A:C)))),"")</f>
        <v/>
      </c>
    </row>
    <row r="114" spans="1:3" x14ac:dyDescent="0.25">
      <c r="A114" t="str">
        <f ca="1">IFERROR(IF(INDIRECT("Day"&amp;ROUNDUP(ROWS($1:113)/20,0)&amp;"!"&amp;ADDRESS(
ROUNDUP(MOD(ROWS($1:113)-1,20)+2,0),COLUMNS($A:A)))=0,"",INDIRECT("Day"&amp;ROUNDUP(
ROWS($1:113)/20,0)&amp;"!"&amp;ADDRESS(ROUNDUP(MOD(ROWS($1:113)-1,20)+2,0),COLUMNS($A:A)))),"")</f>
        <v/>
      </c>
      <c r="B114" t="str">
        <f ca="1">IFERROR(IF(INDIRECT("Day"&amp;ROUNDUP(ROWS($1:113)/20,0)&amp;"!"&amp;ADDRESS(
ROUNDUP(MOD(ROWS($1:113)-1,20)+2,0),COLUMNS($A:B)))=0,"",INDIRECT("Day"&amp;ROUNDUP(
ROWS($1:113)/20,0)&amp;"!"&amp;ADDRESS(ROUNDUP(MOD(ROWS($1:113)-1,20)+2,0),COLUMNS($A:B)))),"")</f>
        <v/>
      </c>
      <c r="C114" t="str">
        <f ca="1">IFERROR(IF(INDIRECT("Day"&amp;ROUNDUP(ROWS($1:113)/20,0)&amp;"!"&amp;ADDRESS(
ROUNDUP(MOD(ROWS($1:113)-1,20)+2,0),COLUMNS($A:C)))=0,"",INDIRECT("Day"&amp;ROUNDUP(
ROWS($1:113)/20,0)&amp;"!"&amp;ADDRESS(ROUNDUP(MOD(ROWS($1:113)-1,20)+2,0),COLUMNS($A:C)))),"")</f>
        <v/>
      </c>
    </row>
    <row r="115" spans="1:3" x14ac:dyDescent="0.25">
      <c r="A115" t="str">
        <f ca="1">IFERROR(IF(INDIRECT("Day"&amp;ROUNDUP(ROWS($1:114)/20,0)&amp;"!"&amp;ADDRESS(
ROUNDUP(MOD(ROWS($1:114)-1,20)+2,0),COLUMNS($A:A)))=0,"",INDIRECT("Day"&amp;ROUNDUP(
ROWS($1:114)/20,0)&amp;"!"&amp;ADDRESS(ROUNDUP(MOD(ROWS($1:114)-1,20)+2,0),COLUMNS($A:A)))),"")</f>
        <v/>
      </c>
      <c r="B115" t="str">
        <f ca="1">IFERROR(IF(INDIRECT("Day"&amp;ROUNDUP(ROWS($1:114)/20,0)&amp;"!"&amp;ADDRESS(
ROUNDUP(MOD(ROWS($1:114)-1,20)+2,0),COLUMNS($A:B)))=0,"",INDIRECT("Day"&amp;ROUNDUP(
ROWS($1:114)/20,0)&amp;"!"&amp;ADDRESS(ROUNDUP(MOD(ROWS($1:114)-1,20)+2,0),COLUMNS($A:B)))),"")</f>
        <v/>
      </c>
      <c r="C115" t="str">
        <f ca="1">IFERROR(IF(INDIRECT("Day"&amp;ROUNDUP(ROWS($1:114)/20,0)&amp;"!"&amp;ADDRESS(
ROUNDUP(MOD(ROWS($1:114)-1,20)+2,0),COLUMNS($A:C)))=0,"",INDIRECT("Day"&amp;ROUNDUP(
ROWS($1:114)/20,0)&amp;"!"&amp;ADDRESS(ROUNDUP(MOD(ROWS($1:114)-1,20)+2,0),COLUMNS($A:C)))),"")</f>
        <v/>
      </c>
    </row>
    <row r="116" spans="1:3" x14ac:dyDescent="0.25">
      <c r="A116" t="str">
        <f ca="1">IFERROR(IF(INDIRECT("Day"&amp;ROUNDUP(ROWS($1:115)/20,0)&amp;"!"&amp;ADDRESS(
ROUNDUP(MOD(ROWS($1:115)-1,20)+2,0),COLUMNS($A:A)))=0,"",INDIRECT("Day"&amp;ROUNDUP(
ROWS($1:115)/20,0)&amp;"!"&amp;ADDRESS(ROUNDUP(MOD(ROWS($1:115)-1,20)+2,0),COLUMNS($A:A)))),"")</f>
        <v/>
      </c>
      <c r="B116" t="str">
        <f ca="1">IFERROR(IF(INDIRECT("Day"&amp;ROUNDUP(ROWS($1:115)/20,0)&amp;"!"&amp;ADDRESS(
ROUNDUP(MOD(ROWS($1:115)-1,20)+2,0),COLUMNS($A:B)))=0,"",INDIRECT("Day"&amp;ROUNDUP(
ROWS($1:115)/20,0)&amp;"!"&amp;ADDRESS(ROUNDUP(MOD(ROWS($1:115)-1,20)+2,0),COLUMNS($A:B)))),"")</f>
        <v/>
      </c>
      <c r="C116" t="str">
        <f ca="1">IFERROR(IF(INDIRECT("Day"&amp;ROUNDUP(ROWS($1:115)/20,0)&amp;"!"&amp;ADDRESS(
ROUNDUP(MOD(ROWS($1:115)-1,20)+2,0),COLUMNS($A:C)))=0,"",INDIRECT("Day"&amp;ROUNDUP(
ROWS($1:115)/20,0)&amp;"!"&amp;ADDRESS(ROUNDUP(MOD(ROWS($1:115)-1,20)+2,0),COLUMNS($A:C)))),"")</f>
        <v/>
      </c>
    </row>
    <row r="117" spans="1:3" x14ac:dyDescent="0.25">
      <c r="A117" t="str">
        <f ca="1">IFERROR(IF(INDIRECT("Day"&amp;ROUNDUP(ROWS($1:116)/20,0)&amp;"!"&amp;ADDRESS(
ROUNDUP(MOD(ROWS($1:116)-1,20)+2,0),COLUMNS($A:A)))=0,"",INDIRECT("Day"&amp;ROUNDUP(
ROWS($1:116)/20,0)&amp;"!"&amp;ADDRESS(ROUNDUP(MOD(ROWS($1:116)-1,20)+2,0),COLUMNS($A:A)))),"")</f>
        <v/>
      </c>
      <c r="B117" t="str">
        <f ca="1">IFERROR(IF(INDIRECT("Day"&amp;ROUNDUP(ROWS($1:116)/20,0)&amp;"!"&amp;ADDRESS(
ROUNDUP(MOD(ROWS($1:116)-1,20)+2,0),COLUMNS($A:B)))=0,"",INDIRECT("Day"&amp;ROUNDUP(
ROWS($1:116)/20,0)&amp;"!"&amp;ADDRESS(ROUNDUP(MOD(ROWS($1:116)-1,20)+2,0),COLUMNS($A:B)))),"")</f>
        <v/>
      </c>
      <c r="C117" t="str">
        <f ca="1">IFERROR(IF(INDIRECT("Day"&amp;ROUNDUP(ROWS($1:116)/20,0)&amp;"!"&amp;ADDRESS(
ROUNDUP(MOD(ROWS($1:116)-1,20)+2,0),COLUMNS($A:C)))=0,"",INDIRECT("Day"&amp;ROUNDUP(
ROWS($1:116)/20,0)&amp;"!"&amp;ADDRESS(ROUNDUP(MOD(ROWS($1:116)-1,20)+2,0),COLUMNS($A:C)))),"")</f>
        <v/>
      </c>
    </row>
    <row r="118" spans="1:3" x14ac:dyDescent="0.25">
      <c r="A118" t="str">
        <f ca="1">IFERROR(IF(INDIRECT("Day"&amp;ROUNDUP(ROWS($1:117)/20,0)&amp;"!"&amp;ADDRESS(
ROUNDUP(MOD(ROWS($1:117)-1,20)+2,0),COLUMNS($A:A)))=0,"",INDIRECT("Day"&amp;ROUNDUP(
ROWS($1:117)/20,0)&amp;"!"&amp;ADDRESS(ROUNDUP(MOD(ROWS($1:117)-1,20)+2,0),COLUMNS($A:A)))),"")</f>
        <v/>
      </c>
      <c r="B118" t="str">
        <f ca="1">IFERROR(IF(INDIRECT("Day"&amp;ROUNDUP(ROWS($1:117)/20,0)&amp;"!"&amp;ADDRESS(
ROUNDUP(MOD(ROWS($1:117)-1,20)+2,0),COLUMNS($A:B)))=0,"",INDIRECT("Day"&amp;ROUNDUP(
ROWS($1:117)/20,0)&amp;"!"&amp;ADDRESS(ROUNDUP(MOD(ROWS($1:117)-1,20)+2,0),COLUMNS($A:B)))),"")</f>
        <v/>
      </c>
      <c r="C118" t="str">
        <f ca="1">IFERROR(IF(INDIRECT("Day"&amp;ROUNDUP(ROWS($1:117)/20,0)&amp;"!"&amp;ADDRESS(
ROUNDUP(MOD(ROWS($1:117)-1,20)+2,0),COLUMNS($A:C)))=0,"",INDIRECT("Day"&amp;ROUNDUP(
ROWS($1:117)/20,0)&amp;"!"&amp;ADDRESS(ROUNDUP(MOD(ROWS($1:117)-1,20)+2,0),COLUMNS($A:C)))),"")</f>
        <v/>
      </c>
    </row>
    <row r="119" spans="1:3" x14ac:dyDescent="0.25">
      <c r="A119" t="str">
        <f ca="1">IFERROR(IF(INDIRECT("Day"&amp;ROUNDUP(ROWS($1:118)/20,0)&amp;"!"&amp;ADDRESS(
ROUNDUP(MOD(ROWS($1:118)-1,20)+2,0),COLUMNS($A:A)))=0,"",INDIRECT("Day"&amp;ROUNDUP(
ROWS($1:118)/20,0)&amp;"!"&amp;ADDRESS(ROUNDUP(MOD(ROWS($1:118)-1,20)+2,0),COLUMNS($A:A)))),"")</f>
        <v/>
      </c>
      <c r="B119" t="str">
        <f ca="1">IFERROR(IF(INDIRECT("Day"&amp;ROUNDUP(ROWS($1:118)/20,0)&amp;"!"&amp;ADDRESS(
ROUNDUP(MOD(ROWS($1:118)-1,20)+2,0),COLUMNS($A:B)))=0,"",INDIRECT("Day"&amp;ROUNDUP(
ROWS($1:118)/20,0)&amp;"!"&amp;ADDRESS(ROUNDUP(MOD(ROWS($1:118)-1,20)+2,0),COLUMNS($A:B)))),"")</f>
        <v/>
      </c>
      <c r="C119" t="str">
        <f ca="1">IFERROR(IF(INDIRECT("Day"&amp;ROUNDUP(ROWS($1:118)/20,0)&amp;"!"&amp;ADDRESS(
ROUNDUP(MOD(ROWS($1:118)-1,20)+2,0),COLUMNS($A:C)))=0,"",INDIRECT("Day"&amp;ROUNDUP(
ROWS($1:118)/20,0)&amp;"!"&amp;ADDRESS(ROUNDUP(MOD(ROWS($1:118)-1,20)+2,0),COLUMNS($A:C)))),"")</f>
        <v/>
      </c>
    </row>
    <row r="120" spans="1:3" x14ac:dyDescent="0.25">
      <c r="A120" t="str">
        <f ca="1">IFERROR(IF(INDIRECT("Day"&amp;ROUNDUP(ROWS($1:119)/20,0)&amp;"!"&amp;ADDRESS(
ROUNDUP(MOD(ROWS($1:119)-1,20)+2,0),COLUMNS($A:A)))=0,"",INDIRECT("Day"&amp;ROUNDUP(
ROWS($1:119)/20,0)&amp;"!"&amp;ADDRESS(ROUNDUP(MOD(ROWS($1:119)-1,20)+2,0),COLUMNS($A:A)))),"")</f>
        <v/>
      </c>
      <c r="B120" t="str">
        <f ca="1">IFERROR(IF(INDIRECT("Day"&amp;ROUNDUP(ROWS($1:119)/20,0)&amp;"!"&amp;ADDRESS(
ROUNDUP(MOD(ROWS($1:119)-1,20)+2,0),COLUMNS($A:B)))=0,"",INDIRECT("Day"&amp;ROUNDUP(
ROWS($1:119)/20,0)&amp;"!"&amp;ADDRESS(ROUNDUP(MOD(ROWS($1:119)-1,20)+2,0),COLUMNS($A:B)))),"")</f>
        <v/>
      </c>
      <c r="C120" t="str">
        <f ca="1">IFERROR(IF(INDIRECT("Day"&amp;ROUNDUP(ROWS($1:119)/20,0)&amp;"!"&amp;ADDRESS(
ROUNDUP(MOD(ROWS($1:119)-1,20)+2,0),COLUMNS($A:C)))=0,"",INDIRECT("Day"&amp;ROUNDUP(
ROWS($1:119)/20,0)&amp;"!"&amp;ADDRESS(ROUNDUP(MOD(ROWS($1:119)-1,20)+2,0),COLUMNS($A:C)))),"")</f>
        <v/>
      </c>
    </row>
    <row r="121" spans="1:3" x14ac:dyDescent="0.25">
      <c r="A121" t="str">
        <f ca="1">IFERROR(IF(INDIRECT("Day"&amp;ROUNDUP(ROWS($1:120)/20,0)&amp;"!"&amp;ADDRESS(
ROUNDUP(MOD(ROWS($1:120)-1,20)+2,0),COLUMNS($A:A)))=0,"",INDIRECT("Day"&amp;ROUNDUP(
ROWS($1:120)/20,0)&amp;"!"&amp;ADDRESS(ROUNDUP(MOD(ROWS($1:120)-1,20)+2,0),COLUMNS($A:A)))),"")</f>
        <v/>
      </c>
      <c r="B121" t="str">
        <f ca="1">IFERROR(IF(INDIRECT("Day"&amp;ROUNDUP(ROWS($1:120)/20,0)&amp;"!"&amp;ADDRESS(
ROUNDUP(MOD(ROWS($1:120)-1,20)+2,0),COLUMNS($A:B)))=0,"",INDIRECT("Day"&amp;ROUNDUP(
ROWS($1:120)/20,0)&amp;"!"&amp;ADDRESS(ROUNDUP(MOD(ROWS($1:120)-1,20)+2,0),COLUMNS($A:B)))),"")</f>
        <v/>
      </c>
      <c r="C121" t="str">
        <f ca="1">IFERROR(IF(INDIRECT("Day"&amp;ROUNDUP(ROWS($1:120)/20,0)&amp;"!"&amp;ADDRESS(
ROUNDUP(MOD(ROWS($1:120)-1,20)+2,0),COLUMNS($A:C)))=0,"",INDIRECT("Day"&amp;ROUNDUP(
ROWS($1:120)/20,0)&amp;"!"&amp;ADDRESS(ROUNDUP(MOD(ROWS($1:120)-1,20)+2,0),COLUMNS($A:C)))),"")</f>
        <v/>
      </c>
    </row>
    <row r="122" spans="1:3" x14ac:dyDescent="0.25">
      <c r="A122" t="str">
        <f ca="1">IFERROR(IF(INDIRECT("Day"&amp;ROUNDUP(ROWS($1:121)/20,0)&amp;"!"&amp;ADDRESS(
ROUNDUP(MOD(ROWS($1:121)-1,20)+2,0),COLUMNS($A:A)))=0,"",INDIRECT("Day"&amp;ROUNDUP(
ROWS($1:121)/20,0)&amp;"!"&amp;ADDRESS(ROUNDUP(MOD(ROWS($1:121)-1,20)+2,0),COLUMNS($A:A)))),"")</f>
        <v/>
      </c>
      <c r="B122" t="str">
        <f ca="1">IFERROR(IF(INDIRECT("Day"&amp;ROUNDUP(ROWS($1:121)/20,0)&amp;"!"&amp;ADDRESS(
ROUNDUP(MOD(ROWS($1:121)-1,20)+2,0),COLUMNS($A:B)))=0,"",INDIRECT("Day"&amp;ROUNDUP(
ROWS($1:121)/20,0)&amp;"!"&amp;ADDRESS(ROUNDUP(MOD(ROWS($1:121)-1,20)+2,0),COLUMNS($A:B)))),"")</f>
        <v/>
      </c>
      <c r="C122" t="str">
        <f ca="1">IFERROR(IF(INDIRECT("Day"&amp;ROUNDUP(ROWS($1:121)/20,0)&amp;"!"&amp;ADDRESS(
ROUNDUP(MOD(ROWS($1:121)-1,20)+2,0),COLUMNS($A:C)))=0,"",INDIRECT("Day"&amp;ROUNDUP(
ROWS($1:121)/20,0)&amp;"!"&amp;ADDRESS(ROUNDUP(MOD(ROWS($1:121)-1,20)+2,0),COLUMNS($A:C)))),"")</f>
        <v/>
      </c>
    </row>
    <row r="123" spans="1:3" x14ac:dyDescent="0.25">
      <c r="A123" t="str">
        <f ca="1">IFERROR(IF(INDIRECT("Day"&amp;ROUNDUP(ROWS($1:122)/20,0)&amp;"!"&amp;ADDRESS(
ROUNDUP(MOD(ROWS($1:122)-1,20)+2,0),COLUMNS($A:A)))=0,"",INDIRECT("Day"&amp;ROUNDUP(
ROWS($1:122)/20,0)&amp;"!"&amp;ADDRESS(ROUNDUP(MOD(ROWS($1:122)-1,20)+2,0),COLUMNS($A:A)))),"")</f>
        <v/>
      </c>
      <c r="B123" t="str">
        <f ca="1">IFERROR(IF(INDIRECT("Day"&amp;ROUNDUP(ROWS($1:122)/20,0)&amp;"!"&amp;ADDRESS(
ROUNDUP(MOD(ROWS($1:122)-1,20)+2,0),COLUMNS($A:B)))=0,"",INDIRECT("Day"&amp;ROUNDUP(
ROWS($1:122)/20,0)&amp;"!"&amp;ADDRESS(ROUNDUP(MOD(ROWS($1:122)-1,20)+2,0),COLUMNS($A:B)))),"")</f>
        <v/>
      </c>
      <c r="C123" t="str">
        <f ca="1">IFERROR(IF(INDIRECT("Day"&amp;ROUNDUP(ROWS($1:122)/20,0)&amp;"!"&amp;ADDRESS(
ROUNDUP(MOD(ROWS($1:122)-1,20)+2,0),COLUMNS($A:C)))=0,"",INDIRECT("Day"&amp;ROUNDUP(
ROWS($1:122)/20,0)&amp;"!"&amp;ADDRESS(ROUNDUP(MOD(ROWS($1:122)-1,20)+2,0),COLUMNS($A:C)))),"")</f>
        <v/>
      </c>
    </row>
    <row r="124" spans="1:3" x14ac:dyDescent="0.25">
      <c r="A124" t="str">
        <f ca="1">IFERROR(IF(INDIRECT("Day"&amp;ROUNDUP(ROWS($1:123)/20,0)&amp;"!"&amp;ADDRESS(
ROUNDUP(MOD(ROWS($1:123)-1,20)+2,0),COLUMNS($A:A)))=0,"",INDIRECT("Day"&amp;ROUNDUP(
ROWS($1:123)/20,0)&amp;"!"&amp;ADDRESS(ROUNDUP(MOD(ROWS($1:123)-1,20)+2,0),COLUMNS($A:A)))),"")</f>
        <v/>
      </c>
      <c r="B124" t="str">
        <f ca="1">IFERROR(IF(INDIRECT("Day"&amp;ROUNDUP(ROWS($1:123)/20,0)&amp;"!"&amp;ADDRESS(
ROUNDUP(MOD(ROWS($1:123)-1,20)+2,0),COLUMNS($A:B)))=0,"",INDIRECT("Day"&amp;ROUNDUP(
ROWS($1:123)/20,0)&amp;"!"&amp;ADDRESS(ROUNDUP(MOD(ROWS($1:123)-1,20)+2,0),COLUMNS($A:B)))),"")</f>
        <v/>
      </c>
      <c r="C124" t="str">
        <f ca="1">IFERROR(IF(INDIRECT("Day"&amp;ROUNDUP(ROWS($1:123)/20,0)&amp;"!"&amp;ADDRESS(
ROUNDUP(MOD(ROWS($1:123)-1,20)+2,0),COLUMNS($A:C)))=0,"",INDIRECT("Day"&amp;ROUNDUP(
ROWS($1:123)/20,0)&amp;"!"&amp;ADDRESS(ROUNDUP(MOD(ROWS($1:123)-1,20)+2,0),COLUMNS($A:C)))),"")</f>
        <v/>
      </c>
    </row>
    <row r="125" spans="1:3" x14ac:dyDescent="0.25">
      <c r="A125" t="str">
        <f ca="1">IFERROR(IF(INDIRECT("Day"&amp;ROUNDUP(ROWS($1:124)/20,0)&amp;"!"&amp;ADDRESS(
ROUNDUP(MOD(ROWS($1:124)-1,20)+2,0),COLUMNS($A:A)))=0,"",INDIRECT("Day"&amp;ROUNDUP(
ROWS($1:124)/20,0)&amp;"!"&amp;ADDRESS(ROUNDUP(MOD(ROWS($1:124)-1,20)+2,0),COLUMNS($A:A)))),"")</f>
        <v/>
      </c>
      <c r="B125" t="str">
        <f ca="1">IFERROR(IF(INDIRECT("Day"&amp;ROUNDUP(ROWS($1:124)/20,0)&amp;"!"&amp;ADDRESS(
ROUNDUP(MOD(ROWS($1:124)-1,20)+2,0),COLUMNS($A:B)))=0,"",INDIRECT("Day"&amp;ROUNDUP(
ROWS($1:124)/20,0)&amp;"!"&amp;ADDRESS(ROUNDUP(MOD(ROWS($1:124)-1,20)+2,0),COLUMNS($A:B)))),"")</f>
        <v/>
      </c>
      <c r="C125" t="str">
        <f ca="1">IFERROR(IF(INDIRECT("Day"&amp;ROUNDUP(ROWS($1:124)/20,0)&amp;"!"&amp;ADDRESS(
ROUNDUP(MOD(ROWS($1:124)-1,20)+2,0),COLUMNS($A:C)))=0,"",INDIRECT("Day"&amp;ROUNDUP(
ROWS($1:124)/20,0)&amp;"!"&amp;ADDRESS(ROUNDUP(MOD(ROWS($1:124)-1,20)+2,0),COLUMNS($A:C)))),"")</f>
        <v/>
      </c>
    </row>
    <row r="126" spans="1:3" x14ac:dyDescent="0.25">
      <c r="A126" t="str">
        <f ca="1">IFERROR(IF(INDIRECT("Day"&amp;ROUNDUP(ROWS($1:125)/20,0)&amp;"!"&amp;ADDRESS(
ROUNDUP(MOD(ROWS($1:125)-1,20)+2,0),COLUMNS($A:A)))=0,"",INDIRECT("Day"&amp;ROUNDUP(
ROWS($1:125)/20,0)&amp;"!"&amp;ADDRESS(ROUNDUP(MOD(ROWS($1:125)-1,20)+2,0),COLUMNS($A:A)))),"")</f>
        <v/>
      </c>
      <c r="B126" t="str">
        <f ca="1">IFERROR(IF(INDIRECT("Day"&amp;ROUNDUP(ROWS($1:125)/20,0)&amp;"!"&amp;ADDRESS(
ROUNDUP(MOD(ROWS($1:125)-1,20)+2,0),COLUMNS($A:B)))=0,"",INDIRECT("Day"&amp;ROUNDUP(
ROWS($1:125)/20,0)&amp;"!"&amp;ADDRESS(ROUNDUP(MOD(ROWS($1:125)-1,20)+2,0),COLUMNS($A:B)))),"")</f>
        <v/>
      </c>
      <c r="C126" t="str">
        <f ca="1">IFERROR(IF(INDIRECT("Day"&amp;ROUNDUP(ROWS($1:125)/20,0)&amp;"!"&amp;ADDRESS(
ROUNDUP(MOD(ROWS($1:125)-1,20)+2,0),COLUMNS($A:C)))=0,"",INDIRECT("Day"&amp;ROUNDUP(
ROWS($1:125)/20,0)&amp;"!"&amp;ADDRESS(ROUNDUP(MOD(ROWS($1:125)-1,20)+2,0),COLUMNS($A:C)))),"")</f>
        <v/>
      </c>
    </row>
    <row r="127" spans="1:3" x14ac:dyDescent="0.25">
      <c r="A127" t="str">
        <f ca="1">IFERROR(IF(INDIRECT("Day"&amp;ROUNDUP(ROWS($1:126)/20,0)&amp;"!"&amp;ADDRESS(
ROUNDUP(MOD(ROWS($1:126)-1,20)+2,0),COLUMNS($A:A)))=0,"",INDIRECT("Day"&amp;ROUNDUP(
ROWS($1:126)/20,0)&amp;"!"&amp;ADDRESS(ROUNDUP(MOD(ROWS($1:126)-1,20)+2,0),COLUMNS($A:A)))),"")</f>
        <v/>
      </c>
      <c r="B127" t="str">
        <f ca="1">IFERROR(IF(INDIRECT("Day"&amp;ROUNDUP(ROWS($1:126)/20,0)&amp;"!"&amp;ADDRESS(
ROUNDUP(MOD(ROWS($1:126)-1,20)+2,0),COLUMNS($A:B)))=0,"",INDIRECT("Day"&amp;ROUNDUP(
ROWS($1:126)/20,0)&amp;"!"&amp;ADDRESS(ROUNDUP(MOD(ROWS($1:126)-1,20)+2,0),COLUMNS($A:B)))),"")</f>
        <v/>
      </c>
      <c r="C127" t="str">
        <f ca="1">IFERROR(IF(INDIRECT("Day"&amp;ROUNDUP(ROWS($1:126)/20,0)&amp;"!"&amp;ADDRESS(
ROUNDUP(MOD(ROWS($1:126)-1,20)+2,0),COLUMNS($A:C)))=0,"",INDIRECT("Day"&amp;ROUNDUP(
ROWS($1:126)/20,0)&amp;"!"&amp;ADDRESS(ROUNDUP(MOD(ROWS($1:126)-1,20)+2,0),COLUMNS($A:C)))),"")</f>
        <v/>
      </c>
    </row>
    <row r="128" spans="1:3" x14ac:dyDescent="0.25">
      <c r="A128" t="str">
        <f ca="1">IFERROR(IF(INDIRECT("Day"&amp;ROUNDUP(ROWS($1:127)/20,0)&amp;"!"&amp;ADDRESS(
ROUNDUP(MOD(ROWS($1:127)-1,20)+2,0),COLUMNS($A:A)))=0,"",INDIRECT("Day"&amp;ROUNDUP(
ROWS($1:127)/20,0)&amp;"!"&amp;ADDRESS(ROUNDUP(MOD(ROWS($1:127)-1,20)+2,0),COLUMNS($A:A)))),"")</f>
        <v/>
      </c>
      <c r="B128" t="str">
        <f ca="1">IFERROR(IF(INDIRECT("Day"&amp;ROUNDUP(ROWS($1:127)/20,0)&amp;"!"&amp;ADDRESS(
ROUNDUP(MOD(ROWS($1:127)-1,20)+2,0),COLUMNS($A:B)))=0,"",INDIRECT("Day"&amp;ROUNDUP(
ROWS($1:127)/20,0)&amp;"!"&amp;ADDRESS(ROUNDUP(MOD(ROWS($1:127)-1,20)+2,0),COLUMNS($A:B)))),"")</f>
        <v/>
      </c>
      <c r="C128" t="str">
        <f ca="1">IFERROR(IF(INDIRECT("Day"&amp;ROUNDUP(ROWS($1:127)/20,0)&amp;"!"&amp;ADDRESS(
ROUNDUP(MOD(ROWS($1:127)-1,20)+2,0),COLUMNS($A:C)))=0,"",INDIRECT("Day"&amp;ROUNDUP(
ROWS($1:127)/20,0)&amp;"!"&amp;ADDRESS(ROUNDUP(MOD(ROWS($1:127)-1,20)+2,0),COLUMNS($A:C)))),"")</f>
        <v/>
      </c>
    </row>
    <row r="129" spans="1:3" x14ac:dyDescent="0.25">
      <c r="A129" t="str">
        <f ca="1">IFERROR(IF(INDIRECT("Day"&amp;ROUNDUP(ROWS($1:128)/20,0)&amp;"!"&amp;ADDRESS(
ROUNDUP(MOD(ROWS($1:128)-1,20)+2,0),COLUMNS($A:A)))=0,"",INDIRECT("Day"&amp;ROUNDUP(
ROWS($1:128)/20,0)&amp;"!"&amp;ADDRESS(ROUNDUP(MOD(ROWS($1:128)-1,20)+2,0),COLUMNS($A:A)))),"")</f>
        <v/>
      </c>
      <c r="B129" t="str">
        <f ca="1">IFERROR(IF(INDIRECT("Day"&amp;ROUNDUP(ROWS($1:128)/20,0)&amp;"!"&amp;ADDRESS(
ROUNDUP(MOD(ROWS($1:128)-1,20)+2,0),COLUMNS($A:B)))=0,"",INDIRECT("Day"&amp;ROUNDUP(
ROWS($1:128)/20,0)&amp;"!"&amp;ADDRESS(ROUNDUP(MOD(ROWS($1:128)-1,20)+2,0),COLUMNS($A:B)))),"")</f>
        <v/>
      </c>
      <c r="C129" t="str">
        <f ca="1">IFERROR(IF(INDIRECT("Day"&amp;ROUNDUP(ROWS($1:128)/20,0)&amp;"!"&amp;ADDRESS(
ROUNDUP(MOD(ROWS($1:128)-1,20)+2,0),COLUMNS($A:C)))=0,"",INDIRECT("Day"&amp;ROUNDUP(
ROWS($1:128)/20,0)&amp;"!"&amp;ADDRESS(ROUNDUP(MOD(ROWS($1:128)-1,20)+2,0),COLUMNS($A:C)))),"")</f>
        <v/>
      </c>
    </row>
    <row r="130" spans="1:3" x14ac:dyDescent="0.25">
      <c r="A130" t="str">
        <f ca="1">IFERROR(IF(INDIRECT("Day"&amp;ROUNDUP(ROWS($1:129)/20,0)&amp;"!"&amp;ADDRESS(
ROUNDUP(MOD(ROWS($1:129)-1,20)+2,0),COLUMNS($A:A)))=0,"",INDIRECT("Day"&amp;ROUNDUP(
ROWS($1:129)/20,0)&amp;"!"&amp;ADDRESS(ROUNDUP(MOD(ROWS($1:129)-1,20)+2,0),COLUMNS($A:A)))),"")</f>
        <v/>
      </c>
      <c r="B130" t="str">
        <f ca="1">IFERROR(IF(INDIRECT("Day"&amp;ROUNDUP(ROWS($1:129)/20,0)&amp;"!"&amp;ADDRESS(
ROUNDUP(MOD(ROWS($1:129)-1,20)+2,0),COLUMNS($A:B)))=0,"",INDIRECT("Day"&amp;ROUNDUP(
ROWS($1:129)/20,0)&amp;"!"&amp;ADDRESS(ROUNDUP(MOD(ROWS($1:129)-1,20)+2,0),COLUMNS($A:B)))),"")</f>
        <v/>
      </c>
      <c r="C130" t="str">
        <f ca="1">IFERROR(IF(INDIRECT("Day"&amp;ROUNDUP(ROWS($1:129)/20,0)&amp;"!"&amp;ADDRESS(
ROUNDUP(MOD(ROWS($1:129)-1,20)+2,0),COLUMNS($A:C)))=0,"",INDIRECT("Day"&amp;ROUNDUP(
ROWS($1:129)/20,0)&amp;"!"&amp;ADDRESS(ROUNDUP(MOD(ROWS($1:129)-1,20)+2,0),COLUMNS($A:C)))),"")</f>
        <v/>
      </c>
    </row>
    <row r="131" spans="1:3" x14ac:dyDescent="0.25">
      <c r="A131" t="str">
        <f ca="1">IFERROR(IF(INDIRECT("Day"&amp;ROUNDUP(ROWS($1:130)/20,0)&amp;"!"&amp;ADDRESS(
ROUNDUP(MOD(ROWS($1:130)-1,20)+2,0),COLUMNS($A:A)))=0,"",INDIRECT("Day"&amp;ROUNDUP(
ROWS($1:130)/20,0)&amp;"!"&amp;ADDRESS(ROUNDUP(MOD(ROWS($1:130)-1,20)+2,0),COLUMNS($A:A)))),"")</f>
        <v/>
      </c>
      <c r="B131" t="str">
        <f ca="1">IFERROR(IF(INDIRECT("Day"&amp;ROUNDUP(ROWS($1:130)/20,0)&amp;"!"&amp;ADDRESS(
ROUNDUP(MOD(ROWS($1:130)-1,20)+2,0),COLUMNS($A:B)))=0,"",INDIRECT("Day"&amp;ROUNDUP(
ROWS($1:130)/20,0)&amp;"!"&amp;ADDRESS(ROUNDUP(MOD(ROWS($1:130)-1,20)+2,0),COLUMNS($A:B)))),"")</f>
        <v/>
      </c>
      <c r="C131" t="str">
        <f ca="1">IFERROR(IF(INDIRECT("Day"&amp;ROUNDUP(ROWS($1:130)/20,0)&amp;"!"&amp;ADDRESS(
ROUNDUP(MOD(ROWS($1:130)-1,20)+2,0),COLUMNS($A:C)))=0,"",INDIRECT("Day"&amp;ROUNDUP(
ROWS($1:130)/20,0)&amp;"!"&amp;ADDRESS(ROUNDUP(MOD(ROWS($1:130)-1,20)+2,0),COLUMNS($A:C)))),"")</f>
        <v/>
      </c>
    </row>
    <row r="132" spans="1:3" x14ac:dyDescent="0.25">
      <c r="A132" t="str">
        <f ca="1">IFERROR(IF(INDIRECT("Day"&amp;ROUNDUP(ROWS($1:131)/20,0)&amp;"!"&amp;ADDRESS(
ROUNDUP(MOD(ROWS($1:131)-1,20)+2,0),COLUMNS($A:A)))=0,"",INDIRECT("Day"&amp;ROUNDUP(
ROWS($1:131)/20,0)&amp;"!"&amp;ADDRESS(ROUNDUP(MOD(ROWS($1:131)-1,20)+2,0),COLUMNS($A:A)))),"")</f>
        <v/>
      </c>
      <c r="B132" t="str">
        <f ca="1">IFERROR(IF(INDIRECT("Day"&amp;ROUNDUP(ROWS($1:131)/20,0)&amp;"!"&amp;ADDRESS(
ROUNDUP(MOD(ROWS($1:131)-1,20)+2,0),COLUMNS($A:B)))=0,"",INDIRECT("Day"&amp;ROUNDUP(
ROWS($1:131)/20,0)&amp;"!"&amp;ADDRESS(ROUNDUP(MOD(ROWS($1:131)-1,20)+2,0),COLUMNS($A:B)))),"")</f>
        <v/>
      </c>
      <c r="C132" t="str">
        <f ca="1">IFERROR(IF(INDIRECT("Day"&amp;ROUNDUP(ROWS($1:131)/20,0)&amp;"!"&amp;ADDRESS(
ROUNDUP(MOD(ROWS($1:131)-1,20)+2,0),COLUMNS($A:C)))=0,"",INDIRECT("Day"&amp;ROUNDUP(
ROWS($1:131)/20,0)&amp;"!"&amp;ADDRESS(ROUNDUP(MOD(ROWS($1:131)-1,20)+2,0),COLUMNS($A:C)))),"")</f>
        <v/>
      </c>
    </row>
    <row r="133" spans="1:3" x14ac:dyDescent="0.25">
      <c r="A133" t="str">
        <f ca="1">IFERROR(IF(INDIRECT("Day"&amp;ROUNDUP(ROWS($1:132)/20,0)&amp;"!"&amp;ADDRESS(
ROUNDUP(MOD(ROWS($1:132)-1,20)+2,0),COLUMNS($A:A)))=0,"",INDIRECT("Day"&amp;ROUNDUP(
ROWS($1:132)/20,0)&amp;"!"&amp;ADDRESS(ROUNDUP(MOD(ROWS($1:132)-1,20)+2,0),COLUMNS($A:A)))),"")</f>
        <v/>
      </c>
      <c r="B133" t="str">
        <f ca="1">IFERROR(IF(INDIRECT("Day"&amp;ROUNDUP(ROWS($1:132)/20,0)&amp;"!"&amp;ADDRESS(
ROUNDUP(MOD(ROWS($1:132)-1,20)+2,0),COLUMNS($A:B)))=0,"",INDIRECT("Day"&amp;ROUNDUP(
ROWS($1:132)/20,0)&amp;"!"&amp;ADDRESS(ROUNDUP(MOD(ROWS($1:132)-1,20)+2,0),COLUMNS($A:B)))),"")</f>
        <v/>
      </c>
      <c r="C133" t="str">
        <f ca="1">IFERROR(IF(INDIRECT("Day"&amp;ROUNDUP(ROWS($1:132)/20,0)&amp;"!"&amp;ADDRESS(
ROUNDUP(MOD(ROWS($1:132)-1,20)+2,0),COLUMNS($A:C)))=0,"",INDIRECT("Day"&amp;ROUNDUP(
ROWS($1:132)/20,0)&amp;"!"&amp;ADDRESS(ROUNDUP(MOD(ROWS($1:132)-1,20)+2,0),COLUMNS($A:C)))),"")</f>
        <v/>
      </c>
    </row>
    <row r="134" spans="1:3" x14ac:dyDescent="0.25">
      <c r="A134" t="str">
        <f ca="1">IFERROR(IF(INDIRECT("Day"&amp;ROUNDUP(ROWS($1:133)/20,0)&amp;"!"&amp;ADDRESS(
ROUNDUP(MOD(ROWS($1:133)-1,20)+2,0),COLUMNS($A:A)))=0,"",INDIRECT("Day"&amp;ROUNDUP(
ROWS($1:133)/20,0)&amp;"!"&amp;ADDRESS(ROUNDUP(MOD(ROWS($1:133)-1,20)+2,0),COLUMNS($A:A)))),"")</f>
        <v/>
      </c>
      <c r="B134" t="str">
        <f ca="1">IFERROR(IF(INDIRECT("Day"&amp;ROUNDUP(ROWS($1:133)/20,0)&amp;"!"&amp;ADDRESS(
ROUNDUP(MOD(ROWS($1:133)-1,20)+2,0),COLUMNS($A:B)))=0,"",INDIRECT("Day"&amp;ROUNDUP(
ROWS($1:133)/20,0)&amp;"!"&amp;ADDRESS(ROUNDUP(MOD(ROWS($1:133)-1,20)+2,0),COLUMNS($A:B)))),"")</f>
        <v/>
      </c>
      <c r="C134" t="str">
        <f ca="1">IFERROR(IF(INDIRECT("Day"&amp;ROUNDUP(ROWS($1:133)/20,0)&amp;"!"&amp;ADDRESS(
ROUNDUP(MOD(ROWS($1:133)-1,20)+2,0),COLUMNS($A:C)))=0,"",INDIRECT("Day"&amp;ROUNDUP(
ROWS($1:133)/20,0)&amp;"!"&amp;ADDRESS(ROUNDUP(MOD(ROWS($1:133)-1,20)+2,0),COLUMNS($A:C)))),"")</f>
        <v/>
      </c>
    </row>
    <row r="135" spans="1:3" x14ac:dyDescent="0.25">
      <c r="A135" t="str">
        <f ca="1">IFERROR(IF(INDIRECT("Day"&amp;ROUNDUP(ROWS($1:134)/20,0)&amp;"!"&amp;ADDRESS(
ROUNDUP(MOD(ROWS($1:134)-1,20)+2,0),COLUMNS($A:A)))=0,"",INDIRECT("Day"&amp;ROUNDUP(
ROWS($1:134)/20,0)&amp;"!"&amp;ADDRESS(ROUNDUP(MOD(ROWS($1:134)-1,20)+2,0),COLUMNS($A:A)))),"")</f>
        <v/>
      </c>
      <c r="B135" t="str">
        <f ca="1">IFERROR(IF(INDIRECT("Day"&amp;ROUNDUP(ROWS($1:134)/20,0)&amp;"!"&amp;ADDRESS(
ROUNDUP(MOD(ROWS($1:134)-1,20)+2,0),COLUMNS($A:B)))=0,"",INDIRECT("Day"&amp;ROUNDUP(
ROWS($1:134)/20,0)&amp;"!"&amp;ADDRESS(ROUNDUP(MOD(ROWS($1:134)-1,20)+2,0),COLUMNS($A:B)))),"")</f>
        <v/>
      </c>
      <c r="C135" t="str">
        <f ca="1">IFERROR(IF(INDIRECT("Day"&amp;ROUNDUP(ROWS($1:134)/20,0)&amp;"!"&amp;ADDRESS(
ROUNDUP(MOD(ROWS($1:134)-1,20)+2,0),COLUMNS($A:C)))=0,"",INDIRECT("Day"&amp;ROUNDUP(
ROWS($1:134)/20,0)&amp;"!"&amp;ADDRESS(ROUNDUP(MOD(ROWS($1:134)-1,20)+2,0),COLUMNS($A:C)))),"")</f>
        <v/>
      </c>
    </row>
    <row r="136" spans="1:3" x14ac:dyDescent="0.25">
      <c r="A136" t="str">
        <f ca="1">IFERROR(IF(INDIRECT("Day"&amp;ROUNDUP(ROWS($1:135)/20,0)&amp;"!"&amp;ADDRESS(
ROUNDUP(MOD(ROWS($1:135)-1,20)+2,0),COLUMNS($A:A)))=0,"",INDIRECT("Day"&amp;ROUNDUP(
ROWS($1:135)/20,0)&amp;"!"&amp;ADDRESS(ROUNDUP(MOD(ROWS($1:135)-1,20)+2,0),COLUMNS($A:A)))),"")</f>
        <v/>
      </c>
      <c r="B136" t="str">
        <f ca="1">IFERROR(IF(INDIRECT("Day"&amp;ROUNDUP(ROWS($1:135)/20,0)&amp;"!"&amp;ADDRESS(
ROUNDUP(MOD(ROWS($1:135)-1,20)+2,0),COLUMNS($A:B)))=0,"",INDIRECT("Day"&amp;ROUNDUP(
ROWS($1:135)/20,0)&amp;"!"&amp;ADDRESS(ROUNDUP(MOD(ROWS($1:135)-1,20)+2,0),COLUMNS($A:B)))),"")</f>
        <v/>
      </c>
      <c r="C136" t="str">
        <f ca="1">IFERROR(IF(INDIRECT("Day"&amp;ROUNDUP(ROWS($1:135)/20,0)&amp;"!"&amp;ADDRESS(
ROUNDUP(MOD(ROWS($1:135)-1,20)+2,0),COLUMNS($A:C)))=0,"",INDIRECT("Day"&amp;ROUNDUP(
ROWS($1:135)/20,0)&amp;"!"&amp;ADDRESS(ROUNDUP(MOD(ROWS($1:135)-1,20)+2,0),COLUMNS($A:C)))),"")</f>
        <v/>
      </c>
    </row>
    <row r="137" spans="1:3" x14ac:dyDescent="0.25">
      <c r="A137" t="str">
        <f ca="1">IFERROR(IF(INDIRECT("Day"&amp;ROUNDUP(ROWS($1:136)/20,0)&amp;"!"&amp;ADDRESS(
ROUNDUP(MOD(ROWS($1:136)-1,20)+2,0),COLUMNS($A:A)))=0,"",INDIRECT("Day"&amp;ROUNDUP(
ROWS($1:136)/20,0)&amp;"!"&amp;ADDRESS(ROUNDUP(MOD(ROWS($1:136)-1,20)+2,0),COLUMNS($A:A)))),"")</f>
        <v/>
      </c>
      <c r="B137" t="str">
        <f ca="1">IFERROR(IF(INDIRECT("Day"&amp;ROUNDUP(ROWS($1:136)/20,0)&amp;"!"&amp;ADDRESS(
ROUNDUP(MOD(ROWS($1:136)-1,20)+2,0),COLUMNS($A:B)))=0,"",INDIRECT("Day"&amp;ROUNDUP(
ROWS($1:136)/20,0)&amp;"!"&amp;ADDRESS(ROUNDUP(MOD(ROWS($1:136)-1,20)+2,0),COLUMNS($A:B)))),"")</f>
        <v/>
      </c>
      <c r="C137" t="str">
        <f ca="1">IFERROR(IF(INDIRECT("Day"&amp;ROUNDUP(ROWS($1:136)/20,0)&amp;"!"&amp;ADDRESS(
ROUNDUP(MOD(ROWS($1:136)-1,20)+2,0),COLUMNS($A:C)))=0,"",INDIRECT("Day"&amp;ROUNDUP(
ROWS($1:136)/20,0)&amp;"!"&amp;ADDRESS(ROUNDUP(MOD(ROWS($1:136)-1,20)+2,0),COLUMNS($A:C)))),"")</f>
        <v/>
      </c>
    </row>
    <row r="138" spans="1:3" x14ac:dyDescent="0.25">
      <c r="A138" t="str">
        <f ca="1">IFERROR(IF(INDIRECT("Day"&amp;ROUNDUP(ROWS($1:137)/20,0)&amp;"!"&amp;ADDRESS(
ROUNDUP(MOD(ROWS($1:137)-1,20)+2,0),COLUMNS($A:A)))=0,"",INDIRECT("Day"&amp;ROUNDUP(
ROWS($1:137)/20,0)&amp;"!"&amp;ADDRESS(ROUNDUP(MOD(ROWS($1:137)-1,20)+2,0),COLUMNS($A:A)))),"")</f>
        <v/>
      </c>
      <c r="B138" t="str">
        <f ca="1">IFERROR(IF(INDIRECT("Day"&amp;ROUNDUP(ROWS($1:137)/20,0)&amp;"!"&amp;ADDRESS(
ROUNDUP(MOD(ROWS($1:137)-1,20)+2,0),COLUMNS($A:B)))=0,"",INDIRECT("Day"&amp;ROUNDUP(
ROWS($1:137)/20,0)&amp;"!"&amp;ADDRESS(ROUNDUP(MOD(ROWS($1:137)-1,20)+2,0),COLUMNS($A:B)))),"")</f>
        <v/>
      </c>
      <c r="C138" t="str">
        <f ca="1">IFERROR(IF(INDIRECT("Day"&amp;ROUNDUP(ROWS($1:137)/20,0)&amp;"!"&amp;ADDRESS(
ROUNDUP(MOD(ROWS($1:137)-1,20)+2,0),COLUMNS($A:C)))=0,"",INDIRECT("Day"&amp;ROUNDUP(
ROWS($1:137)/20,0)&amp;"!"&amp;ADDRESS(ROUNDUP(MOD(ROWS($1:137)-1,20)+2,0),COLUMNS($A:C)))),"")</f>
        <v/>
      </c>
    </row>
    <row r="139" spans="1:3" x14ac:dyDescent="0.25">
      <c r="A139" t="str">
        <f ca="1">IFERROR(IF(INDIRECT("Day"&amp;ROUNDUP(ROWS($1:138)/20,0)&amp;"!"&amp;ADDRESS(
ROUNDUP(MOD(ROWS($1:138)-1,20)+2,0),COLUMNS($A:A)))=0,"",INDIRECT("Day"&amp;ROUNDUP(
ROWS($1:138)/20,0)&amp;"!"&amp;ADDRESS(ROUNDUP(MOD(ROWS($1:138)-1,20)+2,0),COLUMNS($A:A)))),"")</f>
        <v/>
      </c>
      <c r="B139" t="str">
        <f ca="1">IFERROR(IF(INDIRECT("Day"&amp;ROUNDUP(ROWS($1:138)/20,0)&amp;"!"&amp;ADDRESS(
ROUNDUP(MOD(ROWS($1:138)-1,20)+2,0),COLUMNS($A:B)))=0,"",INDIRECT("Day"&amp;ROUNDUP(
ROWS($1:138)/20,0)&amp;"!"&amp;ADDRESS(ROUNDUP(MOD(ROWS($1:138)-1,20)+2,0),COLUMNS($A:B)))),"")</f>
        <v/>
      </c>
      <c r="C139" t="str">
        <f ca="1">IFERROR(IF(INDIRECT("Day"&amp;ROUNDUP(ROWS($1:138)/20,0)&amp;"!"&amp;ADDRESS(
ROUNDUP(MOD(ROWS($1:138)-1,20)+2,0),COLUMNS($A:C)))=0,"",INDIRECT("Day"&amp;ROUNDUP(
ROWS($1:138)/20,0)&amp;"!"&amp;ADDRESS(ROUNDUP(MOD(ROWS($1:138)-1,20)+2,0),COLUMNS($A:C)))),"")</f>
        <v/>
      </c>
    </row>
    <row r="140" spans="1:3" x14ac:dyDescent="0.25">
      <c r="A140" t="str">
        <f ca="1">IFERROR(IF(INDIRECT("Day"&amp;ROUNDUP(ROWS($1:139)/20,0)&amp;"!"&amp;ADDRESS(
ROUNDUP(MOD(ROWS($1:139)-1,20)+2,0),COLUMNS($A:A)))=0,"",INDIRECT("Day"&amp;ROUNDUP(
ROWS($1:139)/20,0)&amp;"!"&amp;ADDRESS(ROUNDUP(MOD(ROWS($1:139)-1,20)+2,0),COLUMNS($A:A)))),"")</f>
        <v/>
      </c>
      <c r="B140" t="str">
        <f ca="1">IFERROR(IF(INDIRECT("Day"&amp;ROUNDUP(ROWS($1:139)/20,0)&amp;"!"&amp;ADDRESS(
ROUNDUP(MOD(ROWS($1:139)-1,20)+2,0),COLUMNS($A:B)))=0,"",INDIRECT("Day"&amp;ROUNDUP(
ROWS($1:139)/20,0)&amp;"!"&amp;ADDRESS(ROUNDUP(MOD(ROWS($1:139)-1,20)+2,0),COLUMNS($A:B)))),"")</f>
        <v/>
      </c>
      <c r="C140" t="str">
        <f ca="1">IFERROR(IF(INDIRECT("Day"&amp;ROUNDUP(ROWS($1:139)/20,0)&amp;"!"&amp;ADDRESS(
ROUNDUP(MOD(ROWS($1:139)-1,20)+2,0),COLUMNS($A:C)))=0,"",INDIRECT("Day"&amp;ROUNDUP(
ROWS($1:139)/20,0)&amp;"!"&amp;ADDRESS(ROUNDUP(MOD(ROWS($1:139)-1,20)+2,0),COLUMNS($A:C)))),"")</f>
        <v/>
      </c>
    </row>
    <row r="141" spans="1:3" x14ac:dyDescent="0.25">
      <c r="A141" t="str">
        <f ca="1">IFERROR(IF(INDIRECT("Day"&amp;ROUNDUP(ROWS($1:140)/20,0)&amp;"!"&amp;ADDRESS(
ROUNDUP(MOD(ROWS($1:140)-1,20)+2,0),COLUMNS($A:A)))=0,"",INDIRECT("Day"&amp;ROUNDUP(
ROWS($1:140)/20,0)&amp;"!"&amp;ADDRESS(ROUNDUP(MOD(ROWS($1:140)-1,20)+2,0),COLUMNS($A:A)))),"")</f>
        <v/>
      </c>
      <c r="B141" t="str">
        <f ca="1">IFERROR(IF(INDIRECT("Day"&amp;ROUNDUP(ROWS($1:140)/20,0)&amp;"!"&amp;ADDRESS(
ROUNDUP(MOD(ROWS($1:140)-1,20)+2,0),COLUMNS($A:B)))=0,"",INDIRECT("Day"&amp;ROUNDUP(
ROWS($1:140)/20,0)&amp;"!"&amp;ADDRESS(ROUNDUP(MOD(ROWS($1:140)-1,20)+2,0),COLUMNS($A:B)))),"")</f>
        <v/>
      </c>
      <c r="C141" t="str">
        <f ca="1">IFERROR(IF(INDIRECT("Day"&amp;ROUNDUP(ROWS($1:140)/20,0)&amp;"!"&amp;ADDRESS(
ROUNDUP(MOD(ROWS($1:140)-1,20)+2,0),COLUMNS($A:C)))=0,"",INDIRECT("Day"&amp;ROUNDUP(
ROWS($1:140)/20,0)&amp;"!"&amp;ADDRESS(ROUNDUP(MOD(ROWS($1:140)-1,20)+2,0),COLUMNS($A:C)))),"")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Day1</vt:lpstr>
      <vt:lpstr>Day2</vt:lpstr>
      <vt:lpstr>Day3</vt:lpstr>
      <vt:lpstr>Day4</vt:lpstr>
      <vt:lpstr>Day5</vt:lpstr>
      <vt:lpstr>Consolidated Weekly Sheet</vt:lpstr>
      <vt:lpstr>Projects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2016-02-05T13:29:58Z</dcterms:created>
  <dcterms:modified xsi:type="dcterms:W3CDTF">2016-02-06T16:01:27Z</dcterms:modified>
</cp:coreProperties>
</file>