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 codeName="ThisWorkbook"/>
  <mc:AlternateContent xmlns:mc="http://schemas.openxmlformats.org/markup-compatibility/2006">
    <mc:Choice Requires="x15">
      <x15ac:absPath xmlns:x15ac="http://schemas.microsoft.com/office/spreadsheetml/2010/11/ac" url="C:\Vijay\Misc\Learning\Excel\Blog\"/>
    </mc:Choice>
  </mc:AlternateContent>
  <bookViews>
    <workbookView xWindow="47640" yWindow="-2940" windowWidth="32364" windowHeight="19500" xr2:uid="{00000000-000D-0000-FFFF-FFFF00000000}"/>
  </bookViews>
  <sheets>
    <sheet name="EXPENSE REPORT" sheetId="1" r:id="rId1"/>
  </sheets>
  <definedNames>
    <definedName name="Advances">'EXPENSE REPORT'!$L$21</definedName>
    <definedName name="ColumnTitle1">ExpenseData[[#Headers],[Date]]</definedName>
    <definedName name="_xlnm.Print_Titles" localSheetId="0">'EXPENSE REPORT'!$7:$7</definedName>
    <definedName name="Subtotal">'EXPENSE REPORT'!$L$20</definedName>
  </definedNames>
  <calcPr calcId="171027" calcOnSave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8" i="1" l="1"/>
  <c r="L19" i="1" s="1"/>
  <c r="L20" i="1" s="1"/>
  <c r="L22" i="1" s="1"/>
  <c r="L9" i="1"/>
  <c r="L10" i="1"/>
  <c r="L11" i="1"/>
  <c r="L12" i="1"/>
  <c r="L13" i="1"/>
  <c r="L14" i="1"/>
  <c r="L15" i="1"/>
  <c r="L16" i="1"/>
  <c r="L17" i="1"/>
  <c r="L18" i="1"/>
  <c r="L2" i="1"/>
  <c r="J2" i="1"/>
  <c r="E19" i="1"/>
  <c r="F19" i="1"/>
  <c r="G19" i="1"/>
  <c r="H19" i="1"/>
  <c r="I19" i="1"/>
  <c r="J19" i="1"/>
  <c r="K19" i="1"/>
</calcChain>
</file>

<file path=xl/sharedStrings.xml><?xml version="1.0" encoding="utf-8"?>
<sst xmlns="http://schemas.openxmlformats.org/spreadsheetml/2006/main" count="31" uniqueCount="30">
  <si>
    <t>For Office Use Only</t>
  </si>
  <si>
    <t>PURPOSE:</t>
  </si>
  <si>
    <t>STATEMENT NUMBER:</t>
  </si>
  <si>
    <t>EMPLOYEE INFORMATION:</t>
  </si>
  <si>
    <t>Date</t>
  </si>
  <si>
    <t>Account</t>
  </si>
  <si>
    <t>Description</t>
  </si>
  <si>
    <t>Hotel</t>
  </si>
  <si>
    <t>Transport</t>
  </si>
  <si>
    <t>Fuel</t>
  </si>
  <si>
    <t>Meals</t>
  </si>
  <si>
    <t>Phone</t>
  </si>
  <si>
    <t>Entertainment</t>
  </si>
  <si>
    <t>Misc.</t>
  </si>
  <si>
    <t>Total</t>
  </si>
  <si>
    <t>APPROVED:</t>
  </si>
  <si>
    <t xml:space="preserve">NOTES: </t>
  </si>
  <si>
    <t>EXPENSE REPORT</t>
  </si>
  <si>
    <t>NAME</t>
  </si>
  <si>
    <t>DEPARTMENT</t>
  </si>
  <si>
    <t>POSITION</t>
  </si>
  <si>
    <t>MANAGER</t>
  </si>
  <si>
    <t>EMPLOYEE ID</t>
  </si>
  <si>
    <t>SSN</t>
  </si>
  <si>
    <t>SUBTOTAL</t>
  </si>
  <si>
    <t>ADVANCES</t>
  </si>
  <si>
    <t>TOTAL</t>
  </si>
  <si>
    <t>PAY PERIOD</t>
  </si>
  <si>
    <t>FROM:</t>
  </si>
  <si>
    <t>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</si>
</sst>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 tint="0.24994659260841701"/>
      <name val="Calibri"/>
      <family val="2"/>
      <scheme val="minor"/>
    </font>
    <font>
      <sz val="10"/>
      <name val="Tahoma"/>
      <family val="2"/>
    </font>
    <font>
      <sz val="24"/>
      <color theme="4" tint="-0.499984740745262"/>
      <name val="Century Gothic"/>
      <family val="2"/>
      <scheme val="maj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color theme="1" tint="0.24994659260841701"/>
      <name val="Calibri"/>
      <family val="2"/>
      <scheme val="minor"/>
    </font>
    <font>
      <i/>
      <u/>
      <sz val="9"/>
      <color theme="1" tint="4.9989318521683403E-2"/>
      <name val="Century Gothic"/>
      <family val="2"/>
      <scheme val="major"/>
    </font>
    <font>
      <b/>
      <sz val="12"/>
      <color theme="4" tint="-0.499984740745262"/>
      <name val="Century Gothic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8">
    <xf numFmtId="0" fontId="0" fillId="0" borderId="0"/>
    <xf numFmtId="0" fontId="8" fillId="0" borderId="0" applyFill="0" applyProtection="0"/>
    <xf numFmtId="0" fontId="4" fillId="0" borderId="0" applyFill="0" applyProtection="0">
      <alignment horizontal="right" vertical="center" wrapText="1"/>
    </xf>
    <xf numFmtId="0" fontId="5" fillId="0" borderId="0" applyFill="0" applyProtection="0">
      <alignment horizontal="right" vertical="center" indent="1"/>
    </xf>
    <xf numFmtId="0" fontId="7" fillId="0" borderId="0" applyProtection="0">
      <alignment vertical="top"/>
    </xf>
    <xf numFmtId="43" fontId="6" fillId="0" borderId="0" applyFill="0" applyBorder="0" applyAlignment="0" applyProtection="0"/>
    <xf numFmtId="41" fontId="6" fillId="0" borderId="0" applyFill="0" applyBorder="0" applyAlignment="0" applyProtection="0"/>
    <xf numFmtId="7" fontId="6" fillId="0" borderId="0" applyFont="0" applyFill="0" applyBorder="0" applyProtection="0">
      <alignment vertical="center"/>
    </xf>
    <xf numFmtId="42" fontId="6" fillId="0" borderId="0" applyFill="0" applyBorder="0" applyAlignment="0" applyProtection="0"/>
    <xf numFmtId="9" fontId="6" fillId="0" borderId="0" applyFill="0" applyBorder="0" applyAlignment="0" applyProtection="0"/>
    <xf numFmtId="164" fontId="3" fillId="2" borderId="3">
      <alignment horizontal="center"/>
    </xf>
    <xf numFmtId="0" fontId="6" fillId="0" borderId="1">
      <alignment horizontal="left" vertical="center" wrapText="1"/>
    </xf>
    <xf numFmtId="0" fontId="6" fillId="0" borderId="0">
      <alignment vertical="center"/>
    </xf>
    <xf numFmtId="14" fontId="6" fillId="0" borderId="0">
      <alignment horizontal="left" vertical="center"/>
    </xf>
    <xf numFmtId="0" fontId="6" fillId="0" borderId="0">
      <alignment vertical="center" wrapText="1"/>
    </xf>
    <xf numFmtId="7" fontId="3" fillId="2" borderId="4">
      <alignment horizontal="center"/>
    </xf>
    <xf numFmtId="7" fontId="3" fillId="0" borderId="2">
      <alignment horizontal="center"/>
    </xf>
    <xf numFmtId="0" fontId="2" fillId="0" borderId="0" applyProtection="0">
      <alignment vertical="top"/>
    </xf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2">
      <alignment horizontal="right" vertical="center" wrapText="1"/>
    </xf>
    <xf numFmtId="0" fontId="8" fillId="0" borderId="0" xfId="1"/>
    <xf numFmtId="0" fontId="5" fillId="0" borderId="0" xfId="3">
      <alignment horizontal="right" vertical="center" indent="1"/>
    </xf>
    <xf numFmtId="7" fontId="0" fillId="0" borderId="0" xfId="0" applyNumberFormat="1" applyFont="1" applyFill="1" applyBorder="1" applyAlignment="1"/>
    <xf numFmtId="0" fontId="4" fillId="0" borderId="0" xfId="2" applyAlignment="1">
      <alignment horizontal="right"/>
    </xf>
    <xf numFmtId="164" fontId="3" fillId="2" borderId="3" xfId="10">
      <alignment horizontal="center"/>
    </xf>
    <xf numFmtId="0" fontId="6" fillId="0" borderId="0" xfId="12">
      <alignment vertical="center"/>
    </xf>
    <xf numFmtId="14" fontId="6" fillId="0" borderId="0" xfId="13">
      <alignment horizontal="left" vertical="center"/>
    </xf>
    <xf numFmtId="0" fontId="6" fillId="0" borderId="0" xfId="14">
      <alignment vertical="center" wrapText="1"/>
    </xf>
    <xf numFmtId="7" fontId="6" fillId="0" borderId="0" xfId="7">
      <alignment vertical="center"/>
    </xf>
    <xf numFmtId="0" fontId="0" fillId="0" borderId="0" xfId="0" applyFont="1" applyFill="1" applyBorder="1"/>
    <xf numFmtId="7" fontId="3" fillId="2" borderId="4" xfId="15">
      <alignment horizontal="center"/>
    </xf>
    <xf numFmtId="7" fontId="3" fillId="0" borderId="2" xfId="16">
      <alignment horizontal="center"/>
    </xf>
    <xf numFmtId="0" fontId="7" fillId="0" borderId="0" xfId="4">
      <alignment vertical="top"/>
    </xf>
    <xf numFmtId="0" fontId="2" fillId="0" borderId="0" xfId="17">
      <alignment vertical="top"/>
    </xf>
    <xf numFmtId="0" fontId="6" fillId="0" borderId="1" xfId="11">
      <alignment horizontal="left" vertical="center" wrapText="1"/>
    </xf>
  </cellXfs>
  <cellStyles count="18">
    <cellStyle name="Advances" xfId="16" xr:uid="{00000000-0005-0000-0000-000000000000}"/>
    <cellStyle name="Comma" xfId="5" builtinId="3" customBuiltin="1"/>
    <cellStyle name="Comma [0]" xfId="6" builtinId="6" customBuiltin="1"/>
    <cellStyle name="Currency" xfId="7" builtinId="4" customBuiltin="1"/>
    <cellStyle name="Currency [0]" xfId="8" builtinId="7" customBuiltin="1"/>
    <cellStyle name="Date" xfId="13" xr:uid="{00000000-0005-0000-0000-000005000000}"/>
    <cellStyle name="Header Row" xfId="12" xr:uid="{00000000-0005-0000-0000-000006000000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abel Text" xfId="11" xr:uid="{00000000-0005-0000-0000-00000B000000}"/>
    <cellStyle name="Normal" xfId="0" builtinId="0" customBuiltin="1"/>
    <cellStyle name="Percent" xfId="9" builtinId="5" customBuiltin="1"/>
    <cellStyle name="Subtotal" xfId="15" xr:uid="{00000000-0005-0000-0000-00000E000000}"/>
    <cellStyle name="Table Text" xfId="14" xr:uid="{00000000-0005-0000-0000-00000F000000}"/>
    <cellStyle name="Title" xfId="17" builtinId="15" customBuiltin="1"/>
    <cellStyle name="Total" xfId="10" builtinId="25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Calibri"/>
        <scheme val="minor"/>
      </font>
    </dxf>
    <dxf>
      <alignment horizontal="general" vertical="bottom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Data" displayName="ExpenseData" ref="B7:L19" totalsRowCount="1" dataDxfId="12" totalsRowDxfId="11" headerRowCellStyle="Header Row">
  <autoFilter ref="B7:L1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Date" totalsRowLabel="Total" totalsRowDxfId="10" dataCellStyle="Date"/>
    <tableColumn id="2" xr3:uid="{00000000-0010-0000-0000-000002000000}" name="Account" totalsRowDxfId="9" dataCellStyle="Table Text"/>
    <tableColumn id="3" xr3:uid="{00000000-0010-0000-0000-000003000000}" name="Description" totalsRowDxfId="8" dataCellStyle="Table Text"/>
    <tableColumn id="4" xr3:uid="{00000000-0010-0000-0000-000004000000}" name="Hotel" totalsRowFunction="sum" totalsRowDxfId="7" dataCellStyle="Table Text"/>
    <tableColumn id="5" xr3:uid="{00000000-0010-0000-0000-000005000000}" name="Transport" totalsRowFunction="sum" totalsRowDxfId="6" dataCellStyle="Currency"/>
    <tableColumn id="6" xr3:uid="{00000000-0010-0000-0000-000006000000}" name="Fuel" totalsRowFunction="sum" totalsRowDxfId="5" dataCellStyle="Currency"/>
    <tableColumn id="7" xr3:uid="{00000000-0010-0000-0000-000007000000}" name="Meals" totalsRowFunction="sum" totalsRowDxfId="4" dataCellStyle="Currency"/>
    <tableColumn id="8" xr3:uid="{00000000-0010-0000-0000-000008000000}" name="Phone" totalsRowFunction="sum" totalsRowDxfId="3" dataCellStyle="Currency"/>
    <tableColumn id="10" xr3:uid="{00000000-0010-0000-0000-00000A000000}" name="Entertainment" totalsRowFunction="sum" totalsRowDxfId="2" dataCellStyle="Currency"/>
    <tableColumn id="11" xr3:uid="{00000000-0010-0000-0000-00000B000000}" name="Misc." totalsRowFunction="sum" totalsRowDxfId="1" dataCellStyle="Currency"/>
    <tableColumn id="12" xr3:uid="{00000000-0010-0000-0000-00000C000000}" name="Total" totalsRowFunction="sum" totalsRowDxfId="0" dataCellStyle="Currency">
      <calculatedColumnFormula>SUM(ExpenseData[[#This Row],[Hotel]:[Misc.]])</calculatedColumnFormula>
    </tableColumn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Summary="Enter expenses by date, account with description, &amp; various expenses by category in this table to calculate the total expenses incurred by employee"/>
    </ext>
  </extLst>
</table>
</file>

<file path=xl/theme/theme1.xml><?xml version="1.0" encoding="utf-8"?>
<a:theme xmlns:a="http://schemas.openxmlformats.org/drawingml/2006/main" name="Gradebook">
  <a:themeElements>
    <a:clrScheme name="Gradebook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0381C"/>
      </a:accent1>
      <a:accent2>
        <a:srgbClr val="2B759D"/>
      </a:accent2>
      <a:accent3>
        <a:srgbClr val="D9782E"/>
      </a:accent3>
      <a:accent4>
        <a:srgbClr val="538D32"/>
      </a:accent4>
      <a:accent5>
        <a:srgbClr val="724271"/>
      </a:accent5>
      <a:accent6>
        <a:srgbClr val="DCB330"/>
      </a:accent6>
      <a:hlink>
        <a:srgbClr val="2B759D"/>
      </a:hlink>
      <a:folHlink>
        <a:srgbClr val="724271"/>
      </a:folHlink>
    </a:clrScheme>
    <a:fontScheme name="Fixed asset record with 2x declining depreciation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L22"/>
  <sheetViews>
    <sheetView showGridLines="0" tabSelected="1" workbookViewId="0">
      <selection activeCell="E2" sqref="E2"/>
    </sheetView>
  </sheetViews>
  <sheetFormatPr defaultColWidth="8.77734375" defaultRowHeight="30" customHeight="1" x14ac:dyDescent="0.3"/>
  <cols>
    <col min="1" max="1" width="2.6640625" customWidth="1"/>
    <col min="2" max="2" width="14.6640625" customWidth="1"/>
    <col min="3" max="3" width="12.6640625" customWidth="1"/>
    <col min="4" max="4" width="15.6640625" customWidth="1"/>
    <col min="5" max="9" width="12.44140625" customWidth="1"/>
    <col min="10" max="10" width="14.6640625" customWidth="1"/>
    <col min="11" max="12" width="12.44140625" customWidth="1"/>
    <col min="13" max="13" width="2.6640625" customWidth="1"/>
  </cols>
  <sheetData>
    <row r="1" spans="2:12" ht="30" customHeight="1" x14ac:dyDescent="0.3">
      <c r="B1" s="17" t="s">
        <v>17</v>
      </c>
      <c r="K1" s="16" t="s">
        <v>0</v>
      </c>
    </row>
    <row r="2" spans="2:12" ht="30" customHeight="1" x14ac:dyDescent="0.3">
      <c r="B2" s="3" t="s">
        <v>1</v>
      </c>
      <c r="C2" s="18"/>
      <c r="D2" s="18"/>
      <c r="E2" s="3" t="s">
        <v>2</v>
      </c>
      <c r="F2" s="18"/>
      <c r="G2" s="18"/>
      <c r="H2" s="3" t="s">
        <v>27</v>
      </c>
      <c r="I2" s="5" t="s">
        <v>28</v>
      </c>
      <c r="J2" s="10" t="str">
        <f>IF(COUNTA(ExpenseData[Date])=0,"",MIN(ExpenseData[Date]))</f>
        <v/>
      </c>
      <c r="K2" s="5" t="s">
        <v>29</v>
      </c>
      <c r="L2" s="10" t="str">
        <f>IF(COUNTA(ExpenseData[Date])=0,"",MAX(ExpenseData[Date]))</f>
        <v/>
      </c>
    </row>
    <row r="3" spans="2:12" ht="30" customHeight="1" x14ac:dyDescent="0.3">
      <c r="B3" s="4" t="s">
        <v>3</v>
      </c>
    </row>
    <row r="4" spans="2:12" ht="30" customHeight="1" x14ac:dyDescent="0.3">
      <c r="B4" s="5" t="s">
        <v>18</v>
      </c>
      <c r="C4" s="18"/>
      <c r="D4" s="18"/>
      <c r="F4" s="5" t="s">
        <v>20</v>
      </c>
      <c r="G4" s="18"/>
      <c r="H4" s="18"/>
      <c r="J4" s="5" t="s">
        <v>23</v>
      </c>
      <c r="K4" s="18"/>
      <c r="L4" s="18"/>
    </row>
    <row r="5" spans="2:12" ht="30" customHeight="1" x14ac:dyDescent="0.3">
      <c r="B5" s="5" t="s">
        <v>19</v>
      </c>
      <c r="C5" s="18"/>
      <c r="D5" s="18"/>
      <c r="F5" s="5" t="s">
        <v>21</v>
      </c>
      <c r="G5" s="18"/>
      <c r="H5" s="18"/>
      <c r="J5" s="5" t="s">
        <v>22</v>
      </c>
      <c r="K5" s="18"/>
      <c r="L5" s="18"/>
    </row>
    <row r="6" spans="2:12" ht="15" customHeight="1" x14ac:dyDescent="0.3"/>
    <row r="7" spans="2:12" ht="15" customHeight="1" x14ac:dyDescent="0.3"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9" t="s">
        <v>14</v>
      </c>
    </row>
    <row r="8" spans="2:12" ht="30" customHeight="1" x14ac:dyDescent="0.3">
      <c r="B8" s="10"/>
      <c r="C8" s="11"/>
      <c r="D8" s="11"/>
      <c r="E8" s="11"/>
      <c r="F8" s="12"/>
      <c r="G8" s="12"/>
      <c r="H8" s="12"/>
      <c r="I8" s="12"/>
      <c r="J8" s="12"/>
      <c r="K8" s="12"/>
      <c r="L8" s="12">
        <f>SUM(ExpenseData[[#This Row],[Hotel]:[Misc.]])</f>
        <v>0</v>
      </c>
    </row>
    <row r="9" spans="2:12" ht="30" customHeight="1" x14ac:dyDescent="0.3">
      <c r="B9" s="10"/>
      <c r="C9" s="11"/>
      <c r="D9" s="11"/>
      <c r="E9" s="11"/>
      <c r="F9" s="12"/>
      <c r="G9" s="12"/>
      <c r="H9" s="12"/>
      <c r="I9" s="12"/>
      <c r="J9" s="12"/>
      <c r="K9" s="12"/>
      <c r="L9" s="12">
        <f>SUM(ExpenseData[[#This Row],[Hotel]:[Misc.]])</f>
        <v>0</v>
      </c>
    </row>
    <row r="10" spans="2:12" ht="30" customHeight="1" x14ac:dyDescent="0.3">
      <c r="B10" s="10"/>
      <c r="C10" s="11"/>
      <c r="D10" s="11"/>
      <c r="E10" s="11"/>
      <c r="F10" s="12"/>
      <c r="G10" s="12"/>
      <c r="H10" s="12"/>
      <c r="I10" s="12"/>
      <c r="J10" s="12"/>
      <c r="K10" s="12"/>
      <c r="L10" s="12">
        <f>SUM(ExpenseData[[#This Row],[Hotel]:[Misc.]])</f>
        <v>0</v>
      </c>
    </row>
    <row r="11" spans="2:12" ht="30" customHeight="1" x14ac:dyDescent="0.3">
      <c r="B11" s="10"/>
      <c r="C11" s="11"/>
      <c r="D11" s="11"/>
      <c r="E11" s="11"/>
      <c r="F11" s="12"/>
      <c r="G11" s="12"/>
      <c r="H11" s="12"/>
      <c r="I11" s="12"/>
      <c r="J11" s="12"/>
      <c r="K11" s="12"/>
      <c r="L11" s="12">
        <f>SUM(ExpenseData[[#This Row],[Hotel]:[Misc.]])</f>
        <v>0</v>
      </c>
    </row>
    <row r="12" spans="2:12" ht="30" customHeight="1" x14ac:dyDescent="0.3">
      <c r="B12" s="10"/>
      <c r="C12" s="11"/>
      <c r="D12" s="11"/>
      <c r="E12" s="11"/>
      <c r="F12" s="12"/>
      <c r="G12" s="12"/>
      <c r="H12" s="12"/>
      <c r="I12" s="12"/>
      <c r="J12" s="12"/>
      <c r="K12" s="12"/>
      <c r="L12" s="12">
        <f>SUM(ExpenseData[[#This Row],[Hotel]:[Misc.]])</f>
        <v>0</v>
      </c>
    </row>
    <row r="13" spans="2:12" ht="30" customHeight="1" x14ac:dyDescent="0.3">
      <c r="B13" s="10"/>
      <c r="C13" s="11"/>
      <c r="D13" s="11"/>
      <c r="E13" s="11"/>
      <c r="F13" s="12"/>
      <c r="G13" s="12"/>
      <c r="H13" s="12"/>
      <c r="I13" s="12"/>
      <c r="J13" s="12"/>
      <c r="K13" s="12"/>
      <c r="L13" s="12">
        <f>SUM(ExpenseData[[#This Row],[Hotel]:[Misc.]])</f>
        <v>0</v>
      </c>
    </row>
    <row r="14" spans="2:12" ht="30" customHeight="1" x14ac:dyDescent="0.3">
      <c r="B14" s="10"/>
      <c r="C14" s="11"/>
      <c r="D14" s="11"/>
      <c r="E14" s="11"/>
      <c r="F14" s="12"/>
      <c r="G14" s="12"/>
      <c r="H14" s="12"/>
      <c r="I14" s="12"/>
      <c r="J14" s="12"/>
      <c r="K14" s="12"/>
      <c r="L14" s="12">
        <f>SUM(ExpenseData[[#This Row],[Hotel]:[Misc.]])</f>
        <v>0</v>
      </c>
    </row>
    <row r="15" spans="2:12" ht="30" customHeight="1" x14ac:dyDescent="0.3">
      <c r="B15" s="10"/>
      <c r="C15" s="11"/>
      <c r="D15" s="11"/>
      <c r="E15" s="11"/>
      <c r="F15" s="12"/>
      <c r="G15" s="12"/>
      <c r="H15" s="12"/>
      <c r="I15" s="12"/>
      <c r="J15" s="12"/>
      <c r="K15" s="12"/>
      <c r="L15" s="12">
        <f>SUM(ExpenseData[[#This Row],[Hotel]:[Misc.]])</f>
        <v>0</v>
      </c>
    </row>
    <row r="16" spans="2:12" ht="30" customHeight="1" x14ac:dyDescent="0.3">
      <c r="B16" s="10"/>
      <c r="C16" s="11"/>
      <c r="D16" s="11"/>
      <c r="E16" s="11"/>
      <c r="F16" s="12"/>
      <c r="G16" s="12"/>
      <c r="H16" s="12"/>
      <c r="I16" s="12"/>
      <c r="J16" s="12"/>
      <c r="K16" s="12"/>
      <c r="L16" s="12">
        <f>SUM(ExpenseData[[#This Row],[Hotel]:[Misc.]])</f>
        <v>0</v>
      </c>
    </row>
    <row r="17" spans="2:12" ht="30" customHeight="1" x14ac:dyDescent="0.3">
      <c r="B17" s="10"/>
      <c r="C17" s="11"/>
      <c r="D17" s="11"/>
      <c r="E17" s="11"/>
      <c r="F17" s="12"/>
      <c r="G17" s="12"/>
      <c r="H17" s="12"/>
      <c r="I17" s="12"/>
      <c r="J17" s="12"/>
      <c r="K17" s="12"/>
      <c r="L17" s="12">
        <f>SUM(ExpenseData[[#This Row],[Hotel]:[Misc.]])</f>
        <v>0</v>
      </c>
    </row>
    <row r="18" spans="2:12" ht="30" customHeight="1" x14ac:dyDescent="0.3">
      <c r="B18" s="10"/>
      <c r="C18" s="11"/>
      <c r="D18" s="11"/>
      <c r="E18" s="11"/>
      <c r="F18" s="12"/>
      <c r="G18" s="12"/>
      <c r="H18" s="12"/>
      <c r="I18" s="12"/>
      <c r="J18" s="12"/>
      <c r="K18" s="12"/>
      <c r="L18" s="12">
        <f>SUM(ExpenseData[[#This Row],[Hotel]:[Misc.]])</f>
        <v>0</v>
      </c>
    </row>
    <row r="19" spans="2:12" ht="30" customHeight="1" x14ac:dyDescent="0.3">
      <c r="B19" s="13" t="s">
        <v>14</v>
      </c>
      <c r="C19" s="13"/>
      <c r="D19" s="13"/>
      <c r="E19" s="6">
        <f>SUBTOTAL(109,ExpenseData[Hotel])</f>
        <v>0</v>
      </c>
      <c r="F19" s="6">
        <f>SUBTOTAL(109,ExpenseData[Transport])</f>
        <v>0</v>
      </c>
      <c r="G19" s="6">
        <f>SUBTOTAL(109,ExpenseData[Fuel])</f>
        <v>0</v>
      </c>
      <c r="H19" s="6">
        <f>SUBTOTAL(109,ExpenseData[Meals])</f>
        <v>0</v>
      </c>
      <c r="I19" s="6">
        <f>SUBTOTAL(109,ExpenseData[Phone])</f>
        <v>0</v>
      </c>
      <c r="J19" s="6">
        <f>SUBTOTAL(109,ExpenseData[Entertainment])</f>
        <v>0</v>
      </c>
      <c r="K19" s="6">
        <f>SUBTOTAL(109,ExpenseData[Misc.])</f>
        <v>0</v>
      </c>
      <c r="L19" s="6">
        <f>SUBTOTAL(109,ExpenseData[Total])</f>
        <v>0</v>
      </c>
    </row>
    <row r="20" spans="2:12" ht="30" customHeight="1" x14ac:dyDescent="0.3">
      <c r="C20" s="1"/>
      <c r="D20" s="1"/>
      <c r="E20" s="1"/>
      <c r="F20" s="1"/>
      <c r="G20" s="1"/>
      <c r="H20" s="1"/>
      <c r="I20" s="1"/>
      <c r="K20" s="5" t="s">
        <v>24</v>
      </c>
      <c r="L20" s="14">
        <f>ExpenseData[[#Totals],[Total]]</f>
        <v>0</v>
      </c>
    </row>
    <row r="21" spans="2:12" ht="30" customHeight="1" thickBot="1" x14ac:dyDescent="0.35">
      <c r="B21" s="3" t="s">
        <v>15</v>
      </c>
      <c r="C21" s="18"/>
      <c r="D21" s="18"/>
      <c r="E21" s="18"/>
      <c r="F21" s="7" t="s">
        <v>16</v>
      </c>
      <c r="G21" s="18"/>
      <c r="H21" s="18"/>
      <c r="I21" s="18"/>
      <c r="K21" s="5" t="s">
        <v>25</v>
      </c>
      <c r="L21" s="15">
        <v>0</v>
      </c>
    </row>
    <row r="22" spans="2:12" ht="30" customHeight="1" thickTop="1" x14ac:dyDescent="0.3">
      <c r="C22" s="18"/>
      <c r="D22" s="18"/>
      <c r="E22" s="18"/>
      <c r="F22" s="2"/>
      <c r="G22" s="18"/>
      <c r="H22" s="18"/>
      <c r="I22" s="18"/>
      <c r="K22" s="5" t="s">
        <v>26</v>
      </c>
      <c r="L22" s="8">
        <f>Subtotal-Advances</f>
        <v>0</v>
      </c>
    </row>
  </sheetData>
  <mergeCells count="12">
    <mergeCell ref="C2:D2"/>
    <mergeCell ref="C4:D4"/>
    <mergeCell ref="K5:L5"/>
    <mergeCell ref="K4:L4"/>
    <mergeCell ref="G5:H5"/>
    <mergeCell ref="G4:H4"/>
    <mergeCell ref="F2:G2"/>
    <mergeCell ref="C21:E21"/>
    <mergeCell ref="C22:E22"/>
    <mergeCell ref="G21:I21"/>
    <mergeCell ref="G22:I22"/>
    <mergeCell ref="C5:D5"/>
  </mergeCells>
  <dataValidations count="41">
    <dataValidation allowBlank="1" showInputMessage="1" showErrorMessage="1" prompt="Track expenses in this Expense Report worksheet. Enter values in various expense categories in cells B2 to K5 and in Expense Data table" sqref="A1" xr:uid="{00000000-0002-0000-0000-000000000000}"/>
    <dataValidation allowBlank="1" showInputMessage="1" showErrorMessage="1" prompt="The report is for the office use only" sqref="K1" xr:uid="{00000000-0002-0000-0000-000001000000}"/>
    <dataValidation allowBlank="1" showInputMessage="1" showErrorMessage="1" prompt="Expense Report title is in this cell" sqref="B1" xr:uid="{00000000-0002-0000-0000-000002000000}"/>
    <dataValidation allowBlank="1" showInputMessage="1" showErrorMessage="1" prompt="Enter purpose of expenses in cell at right" sqref="B2" xr:uid="{00000000-0002-0000-0000-000003000000}"/>
    <dataValidation allowBlank="1" showInputMessage="1" showErrorMessage="1" prompt="Enter statement number in cell at right" sqref="E2" xr:uid="{00000000-0002-0000-0000-000004000000}"/>
    <dataValidation allowBlank="1" showInputMessage="1" showErrorMessage="1" prompt="Enter employee information in the cells below" sqref="B3" xr:uid="{00000000-0002-0000-0000-000005000000}"/>
    <dataValidation allowBlank="1" showInputMessage="1" showErrorMessage="1" prompt="Enter employee’s name in this cell" sqref="C4:D4" xr:uid="{00000000-0002-0000-0000-000006000000}"/>
    <dataValidation allowBlank="1" showInputMessage="1" showErrorMessage="1" prompt="Enter employee’s department in this cell" sqref="C5:D5" xr:uid="{00000000-0002-0000-0000-000007000000}"/>
    <dataValidation allowBlank="1" showInputMessage="1" showErrorMessage="1" prompt="Enter employee’s position in this cell" sqref="G4:H4" xr:uid="{00000000-0002-0000-0000-000008000000}"/>
    <dataValidation allowBlank="1" showInputMessage="1" showErrorMessage="1" prompt="Enter manager’s name in this cell" sqref="G5:H5" xr:uid="{00000000-0002-0000-0000-000009000000}"/>
    <dataValidation allowBlank="1" showInputMessage="1" showErrorMessage="1" prompt="Enter Social Security Number in this cell" sqref="K4:L4" xr:uid="{00000000-0002-0000-0000-00000A000000}"/>
    <dataValidation allowBlank="1" showInputMessage="1" showErrorMessage="1" prompt="Enter Employee ID in this cell" sqref="K5:L5" xr:uid="{00000000-0002-0000-0000-00000B000000}"/>
    <dataValidation allowBlank="1" showInputMessage="1" showErrorMessage="1" prompt="Pay period is automatically updated based on entries in the Expense Data table" sqref="H2" xr:uid="{00000000-0002-0000-0000-00000C000000}"/>
    <dataValidation allowBlank="1" showInputMessage="1" showErrorMessage="1" prompt="The starting period for this expense report is in this cell and is automatically determined by the entries in the Expense Data table" sqref="J2" xr:uid="{00000000-0002-0000-0000-00000D000000}"/>
    <dataValidation allowBlank="1" showInputMessage="1" showErrorMessage="1" prompt="Enter Date in this column under this heading" sqref="B7" xr:uid="{00000000-0002-0000-0000-00000E000000}"/>
    <dataValidation allowBlank="1" showInputMessage="1" showErrorMessage="1" prompt="Enter Account in this column under this heading" sqref="C7" xr:uid="{00000000-0002-0000-0000-00000F000000}"/>
    <dataValidation allowBlank="1" showInputMessage="1" showErrorMessage="1" prompt="Enter Description in this column under this heading" sqref="D7" xr:uid="{00000000-0002-0000-0000-000010000000}"/>
    <dataValidation allowBlank="1" showInputMessage="1" showErrorMessage="1" prompt="Enter Hotel expenses in this column under this heading" sqref="E7" xr:uid="{00000000-0002-0000-0000-000011000000}"/>
    <dataValidation allowBlank="1" showInputMessage="1" showErrorMessage="1" prompt="Enter Transport expenses in this column under this heading" sqref="F7" xr:uid="{00000000-0002-0000-0000-000012000000}"/>
    <dataValidation allowBlank="1" showInputMessage="1" showErrorMessage="1" prompt="Enter Fuel expenses in this column under this heading" sqref="G7" xr:uid="{00000000-0002-0000-0000-000013000000}"/>
    <dataValidation allowBlank="1" showInputMessage="1" showErrorMessage="1" prompt="Enter Meal expenses in this column under this heading" sqref="H7" xr:uid="{00000000-0002-0000-0000-000014000000}"/>
    <dataValidation allowBlank="1" showInputMessage="1" showErrorMessage="1" prompt="Enter Phone expenses in this column under this heading" sqref="I7" xr:uid="{00000000-0002-0000-0000-000015000000}"/>
    <dataValidation allowBlank="1" showInputMessage="1" showErrorMessage="1" prompt="Enter Entertainment expenses in this column under this heading" sqref="J7" xr:uid="{00000000-0002-0000-0000-000016000000}"/>
    <dataValidation allowBlank="1" showInputMessage="1" showErrorMessage="1" prompt="Enter Miscellaneous expenses in this column under this heading" sqref="K7" xr:uid="{00000000-0002-0000-0000-000017000000}"/>
    <dataValidation allowBlank="1" showInputMessage="1" showErrorMessage="1" prompt="Total expenses are automatically calculated in this column under this heading for each date" sqref="L7" xr:uid="{00000000-0002-0000-0000-000018000000}"/>
    <dataValidation allowBlank="1" showInputMessage="1" showErrorMessage="1" prompt="Enter remarks in cells at right" sqref="B21" xr:uid="{00000000-0002-0000-0000-000019000000}"/>
    <dataValidation allowBlank="1" showInputMessage="1" showErrorMessage="1" prompt="Enter signature in this cell" sqref="C21:E22" xr:uid="{00000000-0002-0000-0000-00001A000000}"/>
    <dataValidation allowBlank="1" showInputMessage="1" showErrorMessage="1" prompt="Enter Notes in cells at right" sqref="F21" xr:uid="{00000000-0002-0000-0000-00001B000000}"/>
    <dataValidation allowBlank="1" showInputMessage="1" showErrorMessage="1" prompt="Enter Notes in this cell" sqref="G21:I22" xr:uid="{00000000-0002-0000-0000-00001C000000}"/>
    <dataValidation allowBlank="1" showInputMessage="1" showErrorMessage="1" prompt="Automatically calculated Subtotal" sqref="L20" xr:uid="{00000000-0002-0000-0000-00001D000000}"/>
    <dataValidation allowBlank="1" showInputMessage="1" showErrorMessage="1" prompt="Enter Advances in this cell" sqref="L21" xr:uid="{00000000-0002-0000-0000-00001E000000}"/>
    <dataValidation allowBlank="1" showInputMessage="1" showErrorMessage="1" prompt="Automatically calculated Total" sqref="L22" xr:uid="{00000000-0002-0000-0000-00001F000000}"/>
    <dataValidation allowBlank="1" showInputMessage="1" showErrorMessage="1" prompt="Enter employee's name in cell at right" sqref="B4" xr:uid="{00000000-0002-0000-0000-000020000000}"/>
    <dataValidation allowBlank="1" showInputMessage="1" showErrorMessage="1" prompt="Enter employee's department in cell at right" sqref="B5" xr:uid="{00000000-0002-0000-0000-000021000000}"/>
    <dataValidation allowBlank="1" showInputMessage="1" showErrorMessage="1" prompt="Enter employee's position in cell at right" sqref="F4" xr:uid="{00000000-0002-0000-0000-000022000000}"/>
    <dataValidation allowBlank="1" showInputMessage="1" showErrorMessage="1" prompt="Enter manager's name in cell at right" sqref="F5" xr:uid="{00000000-0002-0000-0000-000023000000}"/>
    <dataValidation allowBlank="1" showInputMessage="1" showErrorMessage="1" prompt="Enter Employee ID in cell at right" sqref="J5" xr:uid="{00000000-0002-0000-0000-000024000000}"/>
    <dataValidation allowBlank="1" showInputMessage="1" showErrorMessage="1" prompt="Enter social security number in cell at right" sqref="J4" xr:uid="{00000000-0002-0000-0000-000025000000}"/>
    <dataValidation allowBlank="1" showInputMessage="1" showErrorMessage="1" prompt="Enter purpose of expense report in this cell" sqref="C2:D2" xr:uid="{00000000-0002-0000-0000-000026000000}"/>
    <dataValidation allowBlank="1" showInputMessage="1" showErrorMessage="1" prompt="Enter statement number for expense report in this cell" sqref="F2:G2" xr:uid="{00000000-0002-0000-0000-000027000000}"/>
    <dataValidation allowBlank="1" showInputMessage="1" showErrorMessage="1" prompt="The ending period for this expense report is in this cell and is automatically determined by the entries in the Expense Data table" sqref="L2" xr:uid="{00000000-0002-0000-0000-000028000000}"/>
  </dataValidations>
  <printOptions horizontalCentered="1"/>
  <pageMargins left="0.4" right="0.4" top="0.4" bottom="0.4" header="0.3" footer="0.3"/>
  <pageSetup scale="85" fitToHeight="0" orientation="landscape" horizontalDpi="4294967293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3F7D94069FF64A86F7DFF56D60E3BE" ma:contentTypeVersion="6" ma:contentTypeDescription="Create a new document." ma:contentTypeScope="" ma:versionID="c32302c77d4085ecf495bdddb7f5e889">
  <xsd:schema xmlns:xsd="http://www.w3.org/2001/XMLSchema" xmlns:xs="http://www.w3.org/2001/XMLSchema" xmlns:p="http://schemas.microsoft.com/office/2006/metadata/properties" xmlns:ns2="a4f35948-e619-41b3-aa29-22878b09cfd2" xmlns:ns3="40262f94-9f35-4ac3-9a90-690165a166b7" targetNamespace="http://schemas.microsoft.com/office/2006/metadata/properties" ma:root="true" ma:fieldsID="4ab5ae46be95f9d0be6107e8200be7a2" ns2:_="" ns3:_="">
    <xsd:import namespace="a4f35948-e619-41b3-aa29-22878b09cfd2"/>
    <xsd:import namespace="40262f94-9f35-4ac3-9a90-690165a166b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VSO_x0020_item_x0020_id" minOccurs="0"/>
                <xsd:element ref="ns3:Item_x0020_Details" minOccurs="0"/>
                <xsd:element ref="ns3:Template_x0020_details" minOccurs="0"/>
                <xsd:element ref="ns3:Assetid_x0020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35948-e619-41b3-aa29-22878b09cf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62f94-9f35-4ac3-9a90-690165a166b7" elementFormDefault="qualified">
    <xsd:import namespace="http://schemas.microsoft.com/office/2006/documentManagement/types"/>
    <xsd:import namespace="http://schemas.microsoft.com/office/infopath/2007/PartnerControls"/>
    <xsd:element name="VSO_x0020_item_x0020_id" ma:index="10" nillable="true" ma:displayName="VSO item id" ma:description="Please add the bug number to refer to VSO items." ma:internalName="VSO_x0020_item_x0020_id">
      <xsd:simpleType>
        <xsd:restriction base="dms:Text">
          <xsd:maxLength value="255"/>
        </xsd:restriction>
      </xsd:simpleType>
    </xsd:element>
    <xsd:element name="Item_x0020_Details" ma:index="11" nillable="true" ma:displayName="Item Details" ma:internalName="Item_x0020_Details">
      <xsd:simpleType>
        <xsd:restriction base="dms:Note">
          <xsd:maxLength value="255"/>
        </xsd:restriction>
      </xsd:simpleType>
    </xsd:element>
    <xsd:element name="Template_x0020_details" ma:index="12" nillable="true" ma:displayName="Template details" ma:internalName="Template_x0020_details">
      <xsd:simpleType>
        <xsd:restriction base="dms:Text"/>
      </xsd:simpleType>
    </xsd:element>
    <xsd:element name="Assetid_x0020_" ma:index="13" nillable="true" ma:displayName="Assetid " ma:internalName="Assetid_x0020_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_x0020_Details xmlns="40262f94-9f35-4ac3-9a90-690165a166b7" xsi:nil="true"/>
    <VSO_x0020_item_x0020_id xmlns="40262f94-9f35-4ac3-9a90-690165a166b7" xsi:nil="true"/>
    <Template_x0020_details xmlns="40262f94-9f35-4ac3-9a90-690165a166b7" xsi:nil="true"/>
    <Assetid_x0020_ xmlns="40262f94-9f35-4ac3-9a90-690165a166b7" xsi:nil="true"/>
  </documentManagement>
</p:properties>
</file>

<file path=customXml/itemProps1.xml><?xml version="1.0" encoding="utf-8"?>
<ds:datastoreItem xmlns:ds="http://schemas.openxmlformats.org/officeDocument/2006/customXml" ds:itemID="{1013C168-63E8-438C-A934-96FFADDC1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f35948-e619-41b3-aa29-22878b09cfd2"/>
    <ds:schemaRef ds:uri="40262f94-9f35-4ac3-9a90-690165a16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24C412-9EB0-4B9C-8F3E-E8DA8B8783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DABDD3-FB66-4920-8D96-EA9B1224BA9E}">
  <ds:schemaRefs>
    <ds:schemaRef ds:uri="40262f94-9f35-4ac3-9a90-690165a166b7"/>
    <ds:schemaRef ds:uri="http://schemas.microsoft.com/office/2006/metadata/properties"/>
    <ds:schemaRef ds:uri="a4f35948-e619-41b3-aa29-22878b09cfd2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EXPENSE REPORT</vt:lpstr>
      <vt:lpstr>Advances</vt:lpstr>
      <vt:lpstr>ColumnTitle1</vt:lpstr>
      <vt:lpstr>'EXPENSE REPORT'!Print_Titles</vt:lpstr>
      <vt:lpstr>Subtotal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Vijay Verma</cp:lastModifiedBy>
  <dcterms:created xsi:type="dcterms:W3CDTF">2016-11-28T09:05:13Z</dcterms:created>
  <dcterms:modified xsi:type="dcterms:W3CDTF">2017-11-01T06:39:46Z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0x010100AA3F7D94069FF64A86F7DFF56D60E3BE</vt:lpwstr>
  </property>
</Properties>
</file>